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INTERNET_seulement\"/>
    </mc:Choice>
  </mc:AlternateContent>
  <xr:revisionPtr revIDLastSave="0" documentId="13_ncr:1_{84057B9F-0DA6-41AC-B90B-C70ED9FD77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rie" sheetId="7" r:id="rId1"/>
  </sheets>
  <definedNames>
    <definedName name="_xlnm.Print_Titles" localSheetId="0">Serie!$A:$A,Serie!$1:$5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4" i="7" l="1"/>
  <c r="AY44" i="7"/>
  <c r="AX44" i="7"/>
  <c r="D44" i="7"/>
  <c r="D42" i="7"/>
  <c r="D41" i="7"/>
  <c r="D40" i="7"/>
  <c r="D39" i="7"/>
  <c r="D38" i="7"/>
  <c r="D36" i="7"/>
  <c r="D35" i="7"/>
  <c r="D34" i="7"/>
  <c r="D33" i="7"/>
  <c r="D32" i="7"/>
  <c r="D30" i="7"/>
  <c r="D29" i="7"/>
  <c r="D28" i="7"/>
  <c r="D27" i="7"/>
  <c r="D26" i="7"/>
  <c r="D25" i="7"/>
  <c r="D23" i="7"/>
  <c r="D22" i="7"/>
  <c r="D21" i="7"/>
  <c r="D20" i="7"/>
  <c r="D19" i="7"/>
  <c r="D17" i="7"/>
  <c r="D16" i="7"/>
  <c r="D15" i="7"/>
  <c r="D14" i="7"/>
  <c r="D13" i="7"/>
</calcChain>
</file>

<file path=xl/sharedStrings.xml><?xml version="1.0" encoding="utf-8"?>
<sst xmlns="http://schemas.openxmlformats.org/spreadsheetml/2006/main" count="81" uniqueCount="36">
  <si>
    <t>Canton</t>
  </si>
  <si>
    <t>Hommes</t>
  </si>
  <si>
    <t>Femmes</t>
  </si>
  <si>
    <t>Total</t>
  </si>
  <si>
    <t>Zurich</t>
  </si>
  <si>
    <t>Berne</t>
  </si>
  <si>
    <t>Lucerne</t>
  </si>
  <si>
    <t>Uri</t>
  </si>
  <si>
    <t>Schwytz</t>
  </si>
  <si>
    <t>Obwald</t>
  </si>
  <si>
    <t>Nidwald</t>
  </si>
  <si>
    <t>–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</si>
  <si>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</si>
  <si>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</si>
  <si>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</si>
  <si>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</si>
  <si>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</si>
  <si>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</si>
  <si>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</si>
  <si>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</si>
  <si>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</si>
  <si>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</si>
  <si>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</si>
  <si>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</si>
  <si>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</si>
  <si>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</si>
  <si>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</si>
  <si>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</si>
  <si>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</si>
  <si>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</si>
  <si>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</si>
  <si>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Suisse</t>
  </si>
  <si>
    <t>Attestations de formation</t>
  </si>
  <si>
    <t>professionnelle délivrées par</t>
  </si>
  <si>
    <t>Source: OFS, Formation professionnelle initiale</t>
  </si>
  <si>
    <t>canton, Suisse,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</si>
</sst>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"/>
    <numFmt numFmtId="166" formatCode="_ * #,##0_ ;_ * \-#,##0_ ;_ * &quot;-&quot;??_ ;_ @_ 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horizontal="right" vertical="center"/>
    </xf>
    <xf numFmtId="3" fontId="1" fillId="0" borderId="0" xfId="0" applyNumberFormat="1" applyFont="1"/>
    <xf numFmtId="166" fontId="1" fillId="0" borderId="0" xfId="1" applyNumberFormat="1" applyFont="1" applyFill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2</xdr:col>
      <xdr:colOff>386862</xdr:colOff>
      <xdr:row>0</xdr:row>
      <xdr:rowOff>0</xdr:rowOff>
    </xdr:to>
    <xdr:pic>
      <xdr:nvPicPr>
        <xdr:cNvPr id="2080" name="Picture 2" descr="logo_VD_stat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3383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39756</xdr:colOff>
      <xdr:row>0</xdr:row>
      <xdr:rowOff>47708</xdr:rowOff>
    </xdr:from>
    <xdr:to>
      <xdr:col>0</xdr:col>
      <xdr:colOff>1237185</xdr:colOff>
      <xdr:row>1</xdr:row>
      <xdr:rowOff>54512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F882BF5F-4BFF-487B-A040-6214DA5F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47708"/>
          <a:ext cx="1200150" cy="55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6"/>
  <sheetViews>
    <sheetView showGridLines="0" tabSelected="1" zoomScaleNormal="100" workbookViewId="0">
      <pane xSplit="1" topLeftCell="AX1" activePane="topRight" state="frozen"/>
      <selection pane="topRight" activeCell="A7" sqref="A7"/>
    </sheetView>
  </sheetViews>
  <sheetFormatPr baseColWidth="10" defaultRowHeight="12.45" x14ac:dyDescent="0.3"/>
  <cols>
    <col min="1" max="1" width="26.07421875" customWidth="1"/>
    <col min="2" max="2" width="6.53515625" customWidth="1"/>
    <col min="3" max="3" width="7.69140625" customWidth="1"/>
    <col min="4" max="4" width="5.84375" customWidth="1"/>
    <col min="5" max="5" width="3.84375" customWidth="1"/>
    <col min="6" max="6" width="6.53515625" customWidth="1"/>
    <col min="7" max="7" width="7.69140625" customWidth="1"/>
    <col min="8" max="8" width="5.84375" customWidth="1"/>
    <col min="9" max="9" width="4" customWidth="1"/>
    <col min="10" max="10" width="6.53515625" customWidth="1"/>
    <col min="11" max="11" width="7.69140625" customWidth="1"/>
    <col min="12" max="12" width="5.84375" customWidth="1"/>
    <col min="13" max="13" width="3.84375" customWidth="1"/>
    <col min="14" max="14" width="6.53515625" customWidth="1"/>
    <col min="15" max="15" width="7.69140625" customWidth="1"/>
    <col min="16" max="16" width="5.84375" customWidth="1"/>
    <col min="17" max="17" width="4" customWidth="1"/>
    <col min="18" max="18" width="6.53515625" customWidth="1"/>
    <col min="19" max="19" width="7.69140625" customWidth="1"/>
    <col min="20" max="20" width="5.84375" customWidth="1"/>
    <col min="21" max="21" width="4" customWidth="1"/>
    <col min="22" max="22" width="6.53515625" customWidth="1"/>
    <col min="23" max="23" width="7.69140625" customWidth="1"/>
    <col min="24" max="24" width="5.84375" customWidth="1"/>
    <col min="25" max="25" width="4" customWidth="1"/>
    <col min="26" max="26" width="6.53515625" customWidth="1"/>
    <col min="27" max="27" width="7.69140625" customWidth="1"/>
    <col min="28" max="28" width="5.84375" customWidth="1"/>
    <col min="29" max="29" width="3.84375" customWidth="1"/>
    <col min="30" max="30" width="6.53515625" customWidth="1"/>
    <col min="31" max="31" width="7.69140625" customWidth="1"/>
    <col min="32" max="32" width="5.84375" customWidth="1"/>
    <col min="33" max="33" width="3.84375" customWidth="1"/>
    <col min="34" max="34" width="6.53515625" customWidth="1"/>
    <col min="35" max="35" width="7.69140625" customWidth="1"/>
    <col min="36" max="36" width="5.84375" customWidth="1"/>
    <col min="37" max="37" width="3.84375" customWidth="1"/>
    <col min="38" max="38" width="6.53515625" customWidth="1"/>
    <col min="39" max="39" width="7.69140625" customWidth="1"/>
    <col min="40" max="40" width="5.84375" customWidth="1"/>
    <col min="41" max="41" width="3.84375" customWidth="1"/>
    <col min="42" max="42" width="6.53515625" customWidth="1"/>
    <col min="43" max="43" width="7.69140625" customWidth="1"/>
    <col min="44" max="44" width="5.84375" customWidth="1"/>
    <col min="45" max="45" width="3.84375" customWidth="1"/>
    <col min="46" max="46" width="6.53515625" customWidth="1"/>
    <col min="47" max="47" width="7.69140625" customWidth="1"/>
    <col min="48" max="48" width="5.84375" customWidth="1"/>
    <col min="49" max="49" width="3.69140625" customWidth="1"/>
    <col min="50" max="52" width="8.69140625" customWidth="1"/>
    <col min="53" max="53" width="3.69140625" customWidth="1"/>
    <col min="54" max="56" width="8.69140625" customWidth="1"/>
    <col min="57" max="57" width="3.69140625" customWidth="1"/>
    <col min="58" max="60" width="8.69140625" customWidth="1"/>
    <col min="61" max="61" width="3.69140625" customWidth="1"/>
    <col min="62" max="64" width="8.69140625" customWidth="1"/>
  </cols>
  <sheetData>
    <row r="1" spans="1:64" s="3" customFormat="1" ht="42.9" customHeight="1" x14ac:dyDescent="0.3">
      <c r="A1" s="1"/>
      <c r="B1" s="1"/>
      <c r="C1" s="1"/>
      <c r="D1" s="2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</row>
    <row r="2" spans="1:64" s="3" customFormat="1" ht="12.9" thickBot="1" x14ac:dyDescent="0.3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3" customFormat="1" ht="13.3" customHeight="1" thickTop="1" x14ac:dyDescent="0.3">
      <c r="A3" s="1"/>
      <c r="B3" s="1"/>
      <c r="C3" s="1"/>
      <c r="D3" s="2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</row>
    <row r="4" spans="1:64" s="6" customFormat="1" ht="12.75" customHeight="1" x14ac:dyDescent="0.3">
      <c r="A4" s="7" t="s">
        <v>32</v>
      </c>
      <c r="B4" s="7"/>
      <c r="C4" s="7"/>
      <c r="D4" s="7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</row>
    <row r="5" spans="1:64" s="20" customFormat="1" ht="12.75" customHeight="1" x14ac:dyDescent="0.3">
      <c r="A5" s="19" t="s">
        <v>33</v>
      </c>
      <c r="B5" s="19"/>
      <c r="C5" s="19"/>
      <c r="D5" s="19"/>
      <c r="AF5" s="21"/>
      <c r="AJ5" s="21"/>
      <c r="AN5" s="21"/>
      <c r="AR5" s="21"/>
      <c r="AV5" s="21"/>
    </row>
    <row r="6" spans="1:64" s="20" customFormat="1" ht="12.75" customHeight="1" x14ac:dyDescent="0.3">
      <c r="A6" s="19" t="s">
        <v>35</v>
      </c>
      <c r="B6" s="19"/>
      <c r="C6" s="19"/>
      <c r="D6" s="19"/>
      <c r="AF6" s="21"/>
      <c r="AJ6" s="21"/>
      <c r="AN6" s="21"/>
      <c r="AR6" s="21"/>
      <c r="AV6" s="21"/>
    </row>
    <row r="7" spans="1:64" s="6" customFormat="1" ht="12.75" customHeight="1" x14ac:dyDescent="0.3">
      <c r="A7" s="8"/>
      <c r="B7" s="8"/>
      <c r="C7" s="8"/>
      <c r="D7" s="8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</row>
    <row r="8" spans="1:64" s="13" customFormat="1" ht="11.25" customHeight="1" x14ac:dyDescent="0.25">
      <c r="A8" s="14"/>
      <c r="B8" s="14"/>
      <c r="C8" s="14"/>
      <c r="D8" s="14">
        <v>2008</v>
      </c>
      <c r="F8" s="14"/>
      <c r="G8" s="14"/>
      <c r="H8" s="14">
        <v>2009</v>
      </c>
      <c r="J8" s="14"/>
      <c r="K8" s="14"/>
      <c r="L8" s="14">
        <v>2010</v>
      </c>
      <c r="N8" s="14"/>
      <c r="O8" s="14"/>
      <c r="P8" s="14">
        <v>2011</v>
      </c>
      <c r="R8" s="14"/>
      <c r="S8" s="14"/>
      <c r="T8" s="14">
        <v>2012</v>
      </c>
      <c r="V8" s="14"/>
      <c r="W8" s="14"/>
      <c r="X8" s="14">
        <v>2013</v>
      </c>
      <c r="Z8" s="14"/>
      <c r="AA8" s="14"/>
      <c r="AB8" s="14">
        <v>2014</v>
      </c>
      <c r="AD8" s="14"/>
      <c r="AE8" s="14"/>
      <c r="AF8" s="14">
        <v>2015</v>
      </c>
      <c r="AH8" s="14"/>
      <c r="AI8" s="14"/>
      <c r="AJ8" s="14">
        <v>2016</v>
      </c>
      <c r="AL8" s="14"/>
      <c r="AM8" s="14"/>
      <c r="AN8" s="14">
        <v>2017</v>
      </c>
      <c r="AP8" s="14"/>
      <c r="AQ8" s="14"/>
      <c r="AR8" s="14">
        <v>2018</v>
      </c>
      <c r="AT8" s="14"/>
      <c r="AU8" s="14"/>
      <c r="AV8" s="14">
        <v>2019</v>
      </c>
      <c r="AX8" s="25"/>
      <c r="AY8" s="25"/>
      <c r="AZ8" s="25">
        <v>2020</v>
      </c>
      <c r="BB8" s="25"/>
      <c r="BC8" s="25"/>
      <c r="BD8" s="25">
        <v>2021</v>
      </c>
      <c r="BF8" s="25"/>
      <c r="BG8" s="25"/>
      <c r="BH8" s="25">
        <v>2022</v>
      </c>
      <c r="BJ8" s="25"/>
      <c r="BK8" s="25"/>
      <c r="BL8" s="25">
        <v>2023</v>
      </c>
    </row>
    <row r="9" spans="1:64" s="13" customFormat="1" ht="1.95" customHeight="1" x14ac:dyDescent="0.25">
      <c r="A9" s="14"/>
      <c r="B9" s="16"/>
      <c r="C9" s="16"/>
      <c r="D9" s="16"/>
      <c r="F9" s="16"/>
      <c r="G9" s="16"/>
      <c r="H9" s="16"/>
      <c r="J9" s="16"/>
      <c r="K9" s="16"/>
      <c r="L9" s="16"/>
      <c r="N9" s="16"/>
      <c r="O9" s="16"/>
      <c r="P9" s="16"/>
      <c r="R9" s="16"/>
      <c r="S9" s="16"/>
      <c r="T9" s="16"/>
      <c r="V9" s="16"/>
      <c r="W9" s="16"/>
      <c r="X9" s="16"/>
      <c r="Z9" s="16"/>
      <c r="AA9" s="16"/>
      <c r="AB9" s="16"/>
      <c r="AD9" s="16"/>
      <c r="AE9" s="16"/>
      <c r="AF9" s="16"/>
      <c r="AH9" s="16"/>
      <c r="AI9" s="16"/>
      <c r="AJ9" s="16"/>
      <c r="AL9" s="16"/>
      <c r="AM9" s="16"/>
      <c r="AN9" s="16"/>
      <c r="AP9" s="16"/>
      <c r="AQ9" s="16"/>
      <c r="AR9" s="16"/>
      <c r="AT9" s="16"/>
      <c r="AU9" s="16"/>
      <c r="AV9" s="16"/>
      <c r="AX9" s="26"/>
      <c r="AY9" s="26"/>
      <c r="AZ9" s="26"/>
      <c r="BB9" s="26"/>
      <c r="BC9" s="26"/>
      <c r="BD9" s="26"/>
      <c r="BF9" s="26"/>
      <c r="BG9" s="26"/>
      <c r="BH9" s="26"/>
      <c r="BJ9" s="26"/>
      <c r="BK9" s="26"/>
      <c r="BL9" s="26"/>
    </row>
    <row r="10" spans="1:64" s="13" customFormat="1" ht="1.95" customHeight="1" x14ac:dyDescent="0.25">
      <c r="A10" s="14"/>
      <c r="B10" s="14"/>
      <c r="C10" s="14"/>
      <c r="D10" s="14"/>
      <c r="F10" s="14"/>
      <c r="G10" s="14"/>
      <c r="H10" s="14"/>
      <c r="J10" s="14"/>
      <c r="K10" s="14"/>
      <c r="L10" s="14"/>
      <c r="N10" s="14"/>
      <c r="O10" s="14"/>
      <c r="P10" s="14"/>
      <c r="R10" s="14"/>
      <c r="S10" s="14"/>
      <c r="T10" s="14"/>
      <c r="V10" s="14"/>
      <c r="W10" s="14"/>
      <c r="X10" s="14"/>
      <c r="Z10" s="14"/>
      <c r="AA10" s="14"/>
      <c r="AB10" s="14"/>
      <c r="AD10" s="14"/>
      <c r="AE10" s="14"/>
      <c r="AF10" s="14"/>
      <c r="AH10" s="14"/>
      <c r="AI10" s="14"/>
      <c r="AJ10" s="14"/>
      <c r="AL10" s="14"/>
      <c r="AM10" s="14"/>
      <c r="AN10" s="14"/>
      <c r="AP10" s="14"/>
      <c r="AQ10" s="14"/>
      <c r="AR10" s="14"/>
      <c r="AT10" s="14"/>
      <c r="AU10" s="14"/>
      <c r="AV10" s="14"/>
      <c r="AX10" s="25"/>
      <c r="AY10" s="25"/>
      <c r="AZ10" s="25"/>
      <c r="BB10" s="25"/>
      <c r="BC10" s="25"/>
      <c r="BD10" s="25"/>
      <c r="BF10" s="25"/>
      <c r="BG10" s="25"/>
      <c r="BH10" s="25"/>
      <c r="BJ10" s="25"/>
      <c r="BK10" s="25"/>
      <c r="BL10" s="25"/>
    </row>
    <row r="11" spans="1:64" s="13" customFormat="1" ht="11.25" customHeight="1" x14ac:dyDescent="0.25">
      <c r="A11" s="14" t="s">
        <v>0</v>
      </c>
      <c r="B11" s="15" t="s">
        <v>1</v>
      </c>
      <c r="C11" s="15" t="s">
        <v>2</v>
      </c>
      <c r="D11" s="15" t="s">
        <v>3</v>
      </c>
      <c r="F11" s="15" t="s">
        <v>1</v>
      </c>
      <c r="G11" s="15" t="s">
        <v>2</v>
      </c>
      <c r="H11" s="15" t="s">
        <v>3</v>
      </c>
      <c r="J11" s="15" t="s">
        <v>1</v>
      </c>
      <c r="K11" s="15" t="s">
        <v>2</v>
      </c>
      <c r="L11" s="15" t="s">
        <v>3</v>
      </c>
      <c r="N11" s="15" t="s">
        <v>1</v>
      </c>
      <c r="O11" s="15" t="s">
        <v>2</v>
      </c>
      <c r="P11" s="15" t="s">
        <v>3</v>
      </c>
      <c r="R11" s="15" t="s">
        <v>1</v>
      </c>
      <c r="S11" s="15" t="s">
        <v>2</v>
      </c>
      <c r="T11" s="15" t="s">
        <v>3</v>
      </c>
      <c r="V11" s="15" t="s">
        <v>1</v>
      </c>
      <c r="W11" s="15" t="s">
        <v>2</v>
      </c>
      <c r="X11" s="15" t="s">
        <v>3</v>
      </c>
      <c r="Z11" s="15" t="s">
        <v>1</v>
      </c>
      <c r="AA11" s="15" t="s">
        <v>2</v>
      </c>
      <c r="AB11" s="15" t="s">
        <v>3</v>
      </c>
      <c r="AD11" s="15" t="s">
        <v>1</v>
      </c>
      <c r="AE11" s="15" t="s">
        <v>2</v>
      </c>
      <c r="AF11" s="15" t="s">
        <v>3</v>
      </c>
      <c r="AH11" s="15" t="s">
        <v>1</v>
      </c>
      <c r="AI11" s="15" t="s">
        <v>2</v>
      </c>
      <c r="AJ11" s="15" t="s">
        <v>3</v>
      </c>
      <c r="AL11" s="15" t="s">
        <v>1</v>
      </c>
      <c r="AM11" s="15" t="s">
        <v>2</v>
      </c>
      <c r="AN11" s="15" t="s">
        <v>3</v>
      </c>
      <c r="AP11" s="15" t="s">
        <v>1</v>
      </c>
      <c r="AQ11" s="15" t="s">
        <v>2</v>
      </c>
      <c r="AR11" s="15" t="s">
        <v>3</v>
      </c>
      <c r="AT11" s="15" t="s">
        <v>1</v>
      </c>
      <c r="AU11" s="15" t="s">
        <v>2</v>
      </c>
      <c r="AV11" s="15" t="s">
        <v>3</v>
      </c>
      <c r="AX11" s="27" t="s">
        <v>1</v>
      </c>
      <c r="AY11" s="27" t="s">
        <v>2</v>
      </c>
      <c r="AZ11" s="27" t="s">
        <v>3</v>
      </c>
      <c r="BB11" s="27" t="s">
        <v>1</v>
      </c>
      <c r="BC11" s="27" t="s">
        <v>2</v>
      </c>
      <c r="BD11" s="27" t="s">
        <v>3</v>
      </c>
      <c r="BF11" s="27" t="s">
        <v>1</v>
      </c>
      <c r="BG11" s="27" t="s">
        <v>2</v>
      </c>
      <c r="BH11" s="27" t="s">
        <v>3</v>
      </c>
      <c r="BJ11" s="27" t="s">
        <v>1</v>
      </c>
      <c r="BK11" s="27" t="s">
        <v>2</v>
      </c>
      <c r="BL11" s="27" t="s">
        <v>3</v>
      </c>
    </row>
    <row r="12" spans="1:64" s="6" customFormat="1" ht="12.75" customHeight="1" x14ac:dyDescent="0.3">
      <c r="A12" s="8"/>
      <c r="B12" s="8"/>
      <c r="C12" s="8"/>
      <c r="D12" s="8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s="6" customFormat="1" ht="12.75" customHeight="1" x14ac:dyDescent="0.3">
      <c r="A13" s="9" t="s">
        <v>4</v>
      </c>
      <c r="B13" s="10">
        <v>172</v>
      </c>
      <c r="C13" s="10">
        <v>211</v>
      </c>
      <c r="D13" s="10">
        <f>SUM(B13:C13)</f>
        <v>383</v>
      </c>
      <c r="F13" s="17">
        <v>210</v>
      </c>
      <c r="G13" s="17">
        <v>212</v>
      </c>
      <c r="H13" s="17">
        <v>422</v>
      </c>
      <c r="I13" s="17"/>
      <c r="J13" s="17">
        <v>310</v>
      </c>
      <c r="K13" s="17">
        <v>283</v>
      </c>
      <c r="L13" s="17">
        <v>593</v>
      </c>
      <c r="M13" s="17"/>
      <c r="N13" s="17">
        <v>340</v>
      </c>
      <c r="O13" s="17">
        <v>261</v>
      </c>
      <c r="P13" s="17">
        <v>601</v>
      </c>
      <c r="Q13" s="17"/>
      <c r="R13" s="17">
        <v>405</v>
      </c>
      <c r="S13" s="17">
        <v>293</v>
      </c>
      <c r="T13" s="17">
        <v>698</v>
      </c>
      <c r="U13" s="17"/>
      <c r="V13" s="17">
        <v>461</v>
      </c>
      <c r="W13" s="17">
        <v>401</v>
      </c>
      <c r="X13" s="17">
        <v>862</v>
      </c>
      <c r="Y13" s="17"/>
      <c r="Z13" s="17">
        <v>543</v>
      </c>
      <c r="AA13" s="17">
        <v>465</v>
      </c>
      <c r="AB13" s="17">
        <v>1008</v>
      </c>
      <c r="AD13" s="17">
        <v>540</v>
      </c>
      <c r="AE13" s="17">
        <v>439</v>
      </c>
      <c r="AF13" s="17">
        <v>979</v>
      </c>
      <c r="AH13" s="17">
        <v>583</v>
      </c>
      <c r="AI13" s="17">
        <v>478</v>
      </c>
      <c r="AJ13" s="17">
        <v>1061</v>
      </c>
      <c r="AL13" s="17">
        <v>598</v>
      </c>
      <c r="AM13" s="17">
        <v>404</v>
      </c>
      <c r="AN13" s="17">
        <v>1002</v>
      </c>
      <c r="AP13" s="17">
        <v>675</v>
      </c>
      <c r="AQ13" s="17">
        <v>390</v>
      </c>
      <c r="AR13" s="17">
        <v>1065</v>
      </c>
      <c r="AT13" s="22">
        <v>624</v>
      </c>
      <c r="AU13" s="22">
        <v>428</v>
      </c>
      <c r="AV13" s="22">
        <v>1052</v>
      </c>
      <c r="AW13" s="24"/>
      <c r="AX13" s="22">
        <v>726</v>
      </c>
      <c r="AY13" s="22">
        <v>448</v>
      </c>
      <c r="AZ13" s="22">
        <v>1174</v>
      </c>
      <c r="BA13" s="24"/>
      <c r="BB13" s="22">
        <v>725</v>
      </c>
      <c r="BC13" s="22">
        <v>409</v>
      </c>
      <c r="BD13" s="22">
        <v>1134</v>
      </c>
      <c r="BE13" s="24"/>
      <c r="BF13" s="22">
        <v>741</v>
      </c>
      <c r="BG13" s="22">
        <v>435</v>
      </c>
      <c r="BH13" s="22">
        <v>1176</v>
      </c>
      <c r="BI13" s="24"/>
      <c r="BJ13" s="22">
        <v>703</v>
      </c>
      <c r="BK13" s="22">
        <v>341</v>
      </c>
      <c r="BL13" s="22">
        <v>1044</v>
      </c>
    </row>
    <row r="14" spans="1:64" s="6" customFormat="1" ht="12.75" customHeight="1" x14ac:dyDescent="0.3">
      <c r="A14" s="9" t="s">
        <v>5</v>
      </c>
      <c r="B14" s="10">
        <v>104</v>
      </c>
      <c r="C14" s="10">
        <v>173</v>
      </c>
      <c r="D14" s="10">
        <f>SUM(B14:C14)</f>
        <v>277</v>
      </c>
      <c r="F14" s="17">
        <v>182</v>
      </c>
      <c r="G14" s="17">
        <v>184</v>
      </c>
      <c r="H14" s="17">
        <v>366</v>
      </c>
      <c r="I14" s="17"/>
      <c r="J14" s="17">
        <v>283</v>
      </c>
      <c r="K14" s="17">
        <v>269</v>
      </c>
      <c r="L14" s="17">
        <v>552</v>
      </c>
      <c r="M14" s="17"/>
      <c r="N14" s="17">
        <v>335</v>
      </c>
      <c r="O14" s="17">
        <v>266</v>
      </c>
      <c r="P14" s="17">
        <v>601</v>
      </c>
      <c r="Q14" s="17"/>
      <c r="R14" s="17">
        <v>351</v>
      </c>
      <c r="S14" s="17">
        <v>275</v>
      </c>
      <c r="T14" s="17">
        <v>626</v>
      </c>
      <c r="U14" s="17"/>
      <c r="V14" s="17">
        <v>445</v>
      </c>
      <c r="W14" s="17">
        <v>281</v>
      </c>
      <c r="X14" s="17">
        <v>726</v>
      </c>
      <c r="Y14" s="17"/>
      <c r="Z14" s="17">
        <v>466</v>
      </c>
      <c r="AA14" s="17">
        <v>347</v>
      </c>
      <c r="AB14" s="17">
        <v>813</v>
      </c>
      <c r="AD14" s="17">
        <v>468</v>
      </c>
      <c r="AE14" s="17">
        <v>349</v>
      </c>
      <c r="AF14" s="17">
        <v>817</v>
      </c>
      <c r="AH14" s="17">
        <v>517</v>
      </c>
      <c r="AI14" s="17">
        <v>401</v>
      </c>
      <c r="AJ14" s="17">
        <v>918</v>
      </c>
      <c r="AL14" s="17">
        <v>543</v>
      </c>
      <c r="AM14" s="17">
        <v>391</v>
      </c>
      <c r="AN14" s="17">
        <v>934</v>
      </c>
      <c r="AP14" s="17">
        <v>547</v>
      </c>
      <c r="AQ14" s="17">
        <v>356</v>
      </c>
      <c r="AR14" s="17">
        <v>903</v>
      </c>
      <c r="AT14" s="22">
        <v>566</v>
      </c>
      <c r="AU14" s="22">
        <v>353</v>
      </c>
      <c r="AV14" s="22">
        <v>919</v>
      </c>
      <c r="AW14" s="24"/>
      <c r="AX14" s="22">
        <v>548</v>
      </c>
      <c r="AY14" s="22">
        <v>351</v>
      </c>
      <c r="AZ14" s="22">
        <v>899</v>
      </c>
      <c r="BA14" s="24"/>
      <c r="BB14" s="22">
        <v>627</v>
      </c>
      <c r="BC14" s="22">
        <v>343</v>
      </c>
      <c r="BD14" s="22">
        <v>970</v>
      </c>
      <c r="BE14" s="24"/>
      <c r="BF14" s="22">
        <v>604</v>
      </c>
      <c r="BG14" s="22">
        <v>330</v>
      </c>
      <c r="BH14" s="22">
        <v>934</v>
      </c>
      <c r="BI14" s="24"/>
      <c r="BJ14" s="22">
        <v>564</v>
      </c>
      <c r="BK14" s="22">
        <v>328</v>
      </c>
      <c r="BL14" s="22">
        <v>892</v>
      </c>
    </row>
    <row r="15" spans="1:64" s="6" customFormat="1" ht="12.75" customHeight="1" x14ac:dyDescent="0.3">
      <c r="A15" s="9" t="s">
        <v>6</v>
      </c>
      <c r="B15" s="10">
        <v>68</v>
      </c>
      <c r="C15" s="10">
        <v>112</v>
      </c>
      <c r="D15" s="10">
        <f>SUM(B15:C15)</f>
        <v>180</v>
      </c>
      <c r="F15" s="17">
        <v>83</v>
      </c>
      <c r="G15" s="17">
        <v>113</v>
      </c>
      <c r="H15" s="17">
        <v>196</v>
      </c>
      <c r="I15" s="17"/>
      <c r="J15" s="17">
        <v>144</v>
      </c>
      <c r="K15" s="17">
        <v>122</v>
      </c>
      <c r="L15" s="17">
        <v>266</v>
      </c>
      <c r="M15" s="17"/>
      <c r="N15" s="17">
        <v>138</v>
      </c>
      <c r="O15" s="17">
        <v>136</v>
      </c>
      <c r="P15" s="17">
        <v>274</v>
      </c>
      <c r="Q15" s="17"/>
      <c r="R15" s="17">
        <v>159</v>
      </c>
      <c r="S15" s="17">
        <v>121</v>
      </c>
      <c r="T15" s="17">
        <v>280</v>
      </c>
      <c r="U15" s="17"/>
      <c r="V15" s="17">
        <v>176</v>
      </c>
      <c r="W15" s="17">
        <v>204</v>
      </c>
      <c r="X15" s="17">
        <v>380</v>
      </c>
      <c r="Y15" s="17"/>
      <c r="Z15" s="17">
        <v>210</v>
      </c>
      <c r="AA15" s="17">
        <v>196</v>
      </c>
      <c r="AB15" s="17">
        <v>406</v>
      </c>
      <c r="AD15" s="17">
        <v>234</v>
      </c>
      <c r="AE15" s="17">
        <v>208</v>
      </c>
      <c r="AF15" s="17">
        <v>442</v>
      </c>
      <c r="AH15" s="17">
        <v>190</v>
      </c>
      <c r="AI15" s="17">
        <v>212</v>
      </c>
      <c r="AJ15" s="17">
        <v>402</v>
      </c>
      <c r="AL15" s="17">
        <v>241</v>
      </c>
      <c r="AM15" s="17">
        <v>200</v>
      </c>
      <c r="AN15" s="17">
        <v>441</v>
      </c>
      <c r="AP15" s="17">
        <v>251</v>
      </c>
      <c r="AQ15" s="17">
        <v>220</v>
      </c>
      <c r="AR15" s="17">
        <v>471</v>
      </c>
      <c r="AT15" s="22">
        <v>274</v>
      </c>
      <c r="AU15" s="22">
        <v>196</v>
      </c>
      <c r="AV15" s="22">
        <v>470</v>
      </c>
      <c r="AW15" s="24"/>
      <c r="AX15" s="22">
        <v>269</v>
      </c>
      <c r="AY15" s="22">
        <v>204</v>
      </c>
      <c r="AZ15" s="22">
        <v>473</v>
      </c>
      <c r="BA15" s="24"/>
      <c r="BB15" s="22">
        <v>288</v>
      </c>
      <c r="BC15" s="22">
        <v>186</v>
      </c>
      <c r="BD15" s="22">
        <v>474</v>
      </c>
      <c r="BE15" s="24"/>
      <c r="BF15" s="22">
        <v>291</v>
      </c>
      <c r="BG15" s="22">
        <v>187</v>
      </c>
      <c r="BH15" s="22">
        <v>478</v>
      </c>
      <c r="BI15" s="24"/>
      <c r="BJ15" s="22">
        <v>276</v>
      </c>
      <c r="BK15" s="22">
        <v>187</v>
      </c>
      <c r="BL15" s="22">
        <v>463</v>
      </c>
    </row>
    <row r="16" spans="1:64" s="6" customFormat="1" ht="12.75" customHeight="1" x14ac:dyDescent="0.3">
      <c r="A16" s="9" t="s">
        <v>7</v>
      </c>
      <c r="B16" s="10">
        <v>3</v>
      </c>
      <c r="C16" s="10">
        <v>6</v>
      </c>
      <c r="D16" s="10">
        <f>SUM(B16:C16)</f>
        <v>9</v>
      </c>
      <c r="F16" s="17">
        <v>5</v>
      </c>
      <c r="G16" s="17">
        <v>8</v>
      </c>
      <c r="H16" s="17">
        <v>13</v>
      </c>
      <c r="I16" s="17"/>
      <c r="J16" s="17">
        <v>9</v>
      </c>
      <c r="K16" s="17">
        <v>7</v>
      </c>
      <c r="L16" s="17">
        <v>16</v>
      </c>
      <c r="M16" s="17"/>
      <c r="N16" s="17">
        <v>8</v>
      </c>
      <c r="O16" s="17">
        <v>7</v>
      </c>
      <c r="P16" s="17">
        <v>15</v>
      </c>
      <c r="Q16" s="17"/>
      <c r="R16" s="17">
        <v>1</v>
      </c>
      <c r="S16" s="17">
        <v>7</v>
      </c>
      <c r="T16" s="17">
        <v>8</v>
      </c>
      <c r="U16" s="17"/>
      <c r="V16" s="17">
        <v>9</v>
      </c>
      <c r="W16" s="17">
        <v>8</v>
      </c>
      <c r="X16" s="17">
        <v>17</v>
      </c>
      <c r="Y16" s="17"/>
      <c r="Z16" s="17">
        <v>10</v>
      </c>
      <c r="AA16" s="17">
        <v>8</v>
      </c>
      <c r="AB16" s="17">
        <v>18</v>
      </c>
      <c r="AD16" s="17">
        <v>10</v>
      </c>
      <c r="AE16" s="17">
        <v>6</v>
      </c>
      <c r="AF16" s="17">
        <v>16</v>
      </c>
      <c r="AH16" s="17">
        <v>6</v>
      </c>
      <c r="AI16" s="17">
        <v>8</v>
      </c>
      <c r="AJ16" s="17">
        <v>14</v>
      </c>
      <c r="AL16" s="17">
        <v>17</v>
      </c>
      <c r="AM16" s="17">
        <v>8</v>
      </c>
      <c r="AN16" s="17">
        <v>25</v>
      </c>
      <c r="AP16" s="17">
        <v>12</v>
      </c>
      <c r="AQ16" s="17">
        <v>7</v>
      </c>
      <c r="AR16" s="17">
        <v>19</v>
      </c>
      <c r="AT16" s="22">
        <v>20</v>
      </c>
      <c r="AU16" s="22">
        <v>7</v>
      </c>
      <c r="AV16" s="22">
        <v>27</v>
      </c>
      <c r="AW16" s="24"/>
      <c r="AX16" s="22">
        <v>19</v>
      </c>
      <c r="AY16" s="22">
        <v>12</v>
      </c>
      <c r="AZ16" s="22">
        <v>31</v>
      </c>
      <c r="BA16" s="24"/>
      <c r="BB16" s="22">
        <v>22</v>
      </c>
      <c r="BC16" s="22">
        <v>10</v>
      </c>
      <c r="BD16" s="22">
        <v>32</v>
      </c>
      <c r="BE16" s="24"/>
      <c r="BF16" s="22">
        <v>18</v>
      </c>
      <c r="BG16" s="22">
        <v>11</v>
      </c>
      <c r="BH16" s="22">
        <v>29</v>
      </c>
      <c r="BI16" s="24"/>
      <c r="BJ16" s="22">
        <v>18</v>
      </c>
      <c r="BK16" s="22">
        <v>8</v>
      </c>
      <c r="BL16" s="22">
        <v>26</v>
      </c>
    </row>
    <row r="17" spans="1:64" s="6" customFormat="1" ht="12.75" customHeight="1" x14ac:dyDescent="0.3">
      <c r="A17" s="9" t="s">
        <v>8</v>
      </c>
      <c r="B17" s="10">
        <v>6</v>
      </c>
      <c r="C17" s="10">
        <v>12</v>
      </c>
      <c r="D17" s="10">
        <f>SUM(B17:C17)</f>
        <v>18</v>
      </c>
      <c r="F17" s="17">
        <v>31</v>
      </c>
      <c r="G17" s="17">
        <v>33</v>
      </c>
      <c r="H17" s="17">
        <v>64</v>
      </c>
      <c r="I17" s="17"/>
      <c r="J17" s="17">
        <v>38</v>
      </c>
      <c r="K17" s="17">
        <v>28</v>
      </c>
      <c r="L17" s="17">
        <v>66</v>
      </c>
      <c r="M17" s="17"/>
      <c r="N17" s="17">
        <v>37</v>
      </c>
      <c r="O17" s="17">
        <v>38</v>
      </c>
      <c r="P17" s="17">
        <v>75</v>
      </c>
      <c r="Q17" s="17"/>
      <c r="R17" s="17">
        <v>40</v>
      </c>
      <c r="S17" s="17">
        <v>30</v>
      </c>
      <c r="T17" s="17">
        <v>70</v>
      </c>
      <c r="U17" s="17"/>
      <c r="V17" s="17">
        <v>64</v>
      </c>
      <c r="W17" s="17">
        <v>37</v>
      </c>
      <c r="X17" s="17">
        <v>101</v>
      </c>
      <c r="Y17" s="17"/>
      <c r="Z17" s="17">
        <v>56</v>
      </c>
      <c r="AA17" s="17">
        <v>46</v>
      </c>
      <c r="AB17" s="17">
        <v>102</v>
      </c>
      <c r="AD17" s="17">
        <v>62</v>
      </c>
      <c r="AE17" s="17">
        <v>44</v>
      </c>
      <c r="AF17" s="17">
        <v>106</v>
      </c>
      <c r="AH17" s="17">
        <v>39</v>
      </c>
      <c r="AI17" s="17">
        <v>41</v>
      </c>
      <c r="AJ17" s="17">
        <v>80</v>
      </c>
      <c r="AL17" s="17">
        <v>62</v>
      </c>
      <c r="AM17" s="17">
        <v>46</v>
      </c>
      <c r="AN17" s="17">
        <v>108</v>
      </c>
      <c r="AP17" s="17">
        <v>64</v>
      </c>
      <c r="AQ17" s="17">
        <v>36</v>
      </c>
      <c r="AR17" s="17">
        <v>100</v>
      </c>
      <c r="AT17" s="22">
        <v>66</v>
      </c>
      <c r="AU17" s="22">
        <v>33</v>
      </c>
      <c r="AV17" s="22">
        <v>99</v>
      </c>
      <c r="AW17" s="24"/>
      <c r="AX17" s="22">
        <v>67</v>
      </c>
      <c r="AY17" s="22">
        <v>35</v>
      </c>
      <c r="AZ17" s="22">
        <v>102</v>
      </c>
      <c r="BA17" s="24"/>
      <c r="BB17" s="22">
        <v>75</v>
      </c>
      <c r="BC17" s="22">
        <v>35</v>
      </c>
      <c r="BD17" s="22">
        <v>110</v>
      </c>
      <c r="BE17" s="24"/>
      <c r="BF17" s="22">
        <v>85</v>
      </c>
      <c r="BG17" s="22">
        <v>43</v>
      </c>
      <c r="BH17" s="22">
        <v>128</v>
      </c>
      <c r="BI17" s="24"/>
      <c r="BJ17" s="22">
        <v>86</v>
      </c>
      <c r="BK17" s="22">
        <v>32</v>
      </c>
      <c r="BL17" s="22">
        <v>118</v>
      </c>
    </row>
    <row r="18" spans="1:64" s="6" customFormat="1" ht="4.3" customHeight="1" x14ac:dyDescent="0.3">
      <c r="A18" s="9"/>
      <c r="B18" s="10"/>
      <c r="C18" s="10"/>
      <c r="D18" s="1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D18" s="17"/>
      <c r="AE18" s="17"/>
      <c r="AF18" s="17"/>
      <c r="AH18" s="17"/>
      <c r="AI18" s="17"/>
      <c r="AJ18" s="17"/>
      <c r="AL18" s="17"/>
      <c r="AM18" s="17"/>
      <c r="AN18" s="17"/>
      <c r="AP18" s="17"/>
      <c r="AQ18" s="17"/>
      <c r="AR18" s="17"/>
      <c r="AT18" s="22"/>
      <c r="AU18" s="22"/>
      <c r="AV18" s="22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</row>
    <row r="19" spans="1:64" s="6" customFormat="1" ht="12.75" customHeight="1" x14ac:dyDescent="0.3">
      <c r="A19" s="9" t="s">
        <v>9</v>
      </c>
      <c r="B19" s="10">
        <v>4</v>
      </c>
      <c r="C19" s="10">
        <v>9</v>
      </c>
      <c r="D19" s="10">
        <f>SUM(B19:C19)</f>
        <v>13</v>
      </c>
      <c r="F19" s="17">
        <v>12</v>
      </c>
      <c r="G19" s="17">
        <v>14</v>
      </c>
      <c r="H19" s="17">
        <v>26</v>
      </c>
      <c r="I19" s="17"/>
      <c r="J19" s="17">
        <v>15</v>
      </c>
      <c r="K19" s="17">
        <v>5</v>
      </c>
      <c r="L19" s="17">
        <v>20</v>
      </c>
      <c r="M19" s="17"/>
      <c r="N19" s="17">
        <v>9</v>
      </c>
      <c r="O19" s="17">
        <v>8</v>
      </c>
      <c r="P19" s="17">
        <v>17</v>
      </c>
      <c r="Q19" s="17"/>
      <c r="R19" s="17">
        <v>15</v>
      </c>
      <c r="S19" s="17">
        <v>9</v>
      </c>
      <c r="T19" s="17">
        <v>24</v>
      </c>
      <c r="U19" s="17"/>
      <c r="V19" s="17">
        <v>16</v>
      </c>
      <c r="W19" s="17">
        <v>15</v>
      </c>
      <c r="X19" s="17">
        <v>31</v>
      </c>
      <c r="Y19" s="17"/>
      <c r="Z19" s="17">
        <v>20</v>
      </c>
      <c r="AA19" s="17">
        <v>14</v>
      </c>
      <c r="AB19" s="17">
        <v>34</v>
      </c>
      <c r="AD19" s="17">
        <v>18</v>
      </c>
      <c r="AE19" s="17">
        <v>14</v>
      </c>
      <c r="AF19" s="17">
        <v>32</v>
      </c>
      <c r="AH19" s="17">
        <v>20</v>
      </c>
      <c r="AI19" s="17">
        <v>13</v>
      </c>
      <c r="AJ19" s="17">
        <v>33</v>
      </c>
      <c r="AL19" s="17">
        <v>29</v>
      </c>
      <c r="AM19" s="17">
        <v>9</v>
      </c>
      <c r="AN19" s="17">
        <v>38</v>
      </c>
      <c r="AP19" s="17">
        <v>14</v>
      </c>
      <c r="AQ19" s="17">
        <v>11</v>
      </c>
      <c r="AR19" s="17">
        <v>25</v>
      </c>
      <c r="AT19" s="22">
        <v>16</v>
      </c>
      <c r="AU19" s="22">
        <v>12</v>
      </c>
      <c r="AV19" s="22">
        <v>28</v>
      </c>
      <c r="AW19" s="24"/>
      <c r="AX19" s="22">
        <v>24</v>
      </c>
      <c r="AY19" s="22">
        <v>10</v>
      </c>
      <c r="AZ19" s="22">
        <v>34</v>
      </c>
      <c r="BA19" s="24"/>
      <c r="BB19" s="22">
        <v>25</v>
      </c>
      <c r="BC19" s="22">
        <v>5</v>
      </c>
      <c r="BD19" s="22">
        <v>30</v>
      </c>
      <c r="BE19" s="24"/>
      <c r="BF19" s="22">
        <v>25</v>
      </c>
      <c r="BG19" s="22">
        <v>13</v>
      </c>
      <c r="BH19" s="22">
        <v>38</v>
      </c>
      <c r="BI19" s="24"/>
      <c r="BJ19" s="22">
        <v>17</v>
      </c>
      <c r="BK19" s="22">
        <v>6</v>
      </c>
      <c r="BL19" s="22">
        <v>23</v>
      </c>
    </row>
    <row r="20" spans="1:64" s="6" customFormat="1" ht="12.75" customHeight="1" x14ac:dyDescent="0.3">
      <c r="A20" s="9" t="s">
        <v>10</v>
      </c>
      <c r="B20" s="10">
        <v>7</v>
      </c>
      <c r="C20" s="10">
        <v>6</v>
      </c>
      <c r="D20" s="10">
        <f>SUM(B20:C20)</f>
        <v>13</v>
      </c>
      <c r="F20" s="17">
        <v>2</v>
      </c>
      <c r="G20" s="17">
        <v>3</v>
      </c>
      <c r="H20" s="17">
        <v>5</v>
      </c>
      <c r="I20" s="17"/>
      <c r="J20" s="17">
        <v>5</v>
      </c>
      <c r="K20" s="17">
        <v>6</v>
      </c>
      <c r="L20" s="17">
        <v>11</v>
      </c>
      <c r="M20" s="17"/>
      <c r="N20" s="17">
        <v>2</v>
      </c>
      <c r="O20" s="17">
        <v>7</v>
      </c>
      <c r="P20" s="17">
        <v>9</v>
      </c>
      <c r="Q20" s="17"/>
      <c r="R20" s="17">
        <v>8</v>
      </c>
      <c r="S20" s="17">
        <v>5</v>
      </c>
      <c r="T20" s="17">
        <v>13</v>
      </c>
      <c r="U20" s="17"/>
      <c r="V20" s="17">
        <v>5</v>
      </c>
      <c r="W20" s="17">
        <v>13</v>
      </c>
      <c r="X20" s="17">
        <v>18</v>
      </c>
      <c r="Y20" s="17"/>
      <c r="Z20" s="17">
        <v>12</v>
      </c>
      <c r="AA20" s="17">
        <v>9</v>
      </c>
      <c r="AB20" s="17">
        <v>21</v>
      </c>
      <c r="AD20" s="17">
        <v>10</v>
      </c>
      <c r="AE20" s="17">
        <v>14</v>
      </c>
      <c r="AF20" s="17">
        <v>24</v>
      </c>
      <c r="AH20" s="17">
        <v>15</v>
      </c>
      <c r="AI20" s="17">
        <v>20</v>
      </c>
      <c r="AJ20" s="17">
        <v>35</v>
      </c>
      <c r="AL20" s="17">
        <v>16</v>
      </c>
      <c r="AM20" s="17">
        <v>13</v>
      </c>
      <c r="AN20" s="17">
        <v>29</v>
      </c>
      <c r="AP20" s="17">
        <v>18</v>
      </c>
      <c r="AQ20" s="17">
        <v>12</v>
      </c>
      <c r="AR20" s="17">
        <v>30</v>
      </c>
      <c r="AT20" s="22">
        <v>21</v>
      </c>
      <c r="AU20" s="22">
        <v>10</v>
      </c>
      <c r="AV20" s="22">
        <v>31</v>
      </c>
      <c r="AW20" s="24"/>
      <c r="AX20" s="22">
        <v>22</v>
      </c>
      <c r="AY20" s="22">
        <v>14</v>
      </c>
      <c r="AZ20" s="22">
        <v>36</v>
      </c>
      <c r="BA20" s="24"/>
      <c r="BB20" s="22">
        <v>10</v>
      </c>
      <c r="BC20" s="22">
        <v>12</v>
      </c>
      <c r="BD20" s="22">
        <v>22</v>
      </c>
      <c r="BE20" s="24"/>
      <c r="BF20" s="22">
        <v>25</v>
      </c>
      <c r="BG20" s="22">
        <v>18</v>
      </c>
      <c r="BH20" s="22">
        <v>43</v>
      </c>
      <c r="BI20" s="24"/>
      <c r="BJ20" s="22">
        <v>17</v>
      </c>
      <c r="BK20" s="22">
        <v>19</v>
      </c>
      <c r="BL20" s="22">
        <v>36</v>
      </c>
    </row>
    <row r="21" spans="1:64" s="6" customFormat="1" ht="12.75" customHeight="1" x14ac:dyDescent="0.3">
      <c r="A21" s="9" t="s">
        <v>12</v>
      </c>
      <c r="B21" s="10">
        <v>3</v>
      </c>
      <c r="C21" s="10">
        <v>10</v>
      </c>
      <c r="D21" s="10">
        <f>SUM(B21:C21)</f>
        <v>13</v>
      </c>
      <c r="F21" s="17">
        <v>6</v>
      </c>
      <c r="G21" s="17">
        <v>5</v>
      </c>
      <c r="H21" s="17">
        <v>11</v>
      </c>
      <c r="I21" s="17"/>
      <c r="J21" s="17">
        <v>7</v>
      </c>
      <c r="K21" s="17">
        <v>10</v>
      </c>
      <c r="L21" s="17">
        <v>17</v>
      </c>
      <c r="M21" s="17"/>
      <c r="N21" s="17">
        <v>11</v>
      </c>
      <c r="O21" s="17">
        <v>11</v>
      </c>
      <c r="P21" s="17">
        <v>22</v>
      </c>
      <c r="Q21" s="17"/>
      <c r="R21" s="17">
        <v>14</v>
      </c>
      <c r="S21" s="17">
        <v>7</v>
      </c>
      <c r="T21" s="17">
        <v>21</v>
      </c>
      <c r="U21" s="17"/>
      <c r="V21" s="17">
        <v>19</v>
      </c>
      <c r="W21" s="17">
        <v>11</v>
      </c>
      <c r="X21" s="17">
        <v>30</v>
      </c>
      <c r="Y21" s="17"/>
      <c r="Z21" s="17">
        <v>25</v>
      </c>
      <c r="AA21" s="17">
        <v>12</v>
      </c>
      <c r="AB21" s="17">
        <v>37</v>
      </c>
      <c r="AD21" s="17">
        <v>13</v>
      </c>
      <c r="AE21" s="17">
        <v>24</v>
      </c>
      <c r="AF21" s="17">
        <v>37</v>
      </c>
      <c r="AH21" s="17">
        <v>26</v>
      </c>
      <c r="AI21" s="17">
        <v>16</v>
      </c>
      <c r="AJ21" s="17">
        <v>42</v>
      </c>
      <c r="AL21" s="17">
        <v>20</v>
      </c>
      <c r="AM21" s="17">
        <v>22</v>
      </c>
      <c r="AN21" s="17">
        <v>42</v>
      </c>
      <c r="AP21" s="17">
        <v>24</v>
      </c>
      <c r="AQ21" s="17">
        <v>17</v>
      </c>
      <c r="AR21" s="17">
        <v>41</v>
      </c>
      <c r="AT21" s="22">
        <v>30</v>
      </c>
      <c r="AU21" s="22">
        <v>14</v>
      </c>
      <c r="AV21" s="22">
        <v>44</v>
      </c>
      <c r="AW21" s="24"/>
      <c r="AX21" s="22">
        <v>28</v>
      </c>
      <c r="AY21" s="22">
        <v>17</v>
      </c>
      <c r="AZ21" s="22">
        <v>45</v>
      </c>
      <c r="BA21" s="24"/>
      <c r="BB21" s="22">
        <v>29</v>
      </c>
      <c r="BC21" s="22">
        <v>16</v>
      </c>
      <c r="BD21" s="22">
        <v>45</v>
      </c>
      <c r="BE21" s="24"/>
      <c r="BF21" s="22">
        <v>38</v>
      </c>
      <c r="BG21" s="22">
        <v>20</v>
      </c>
      <c r="BH21" s="22">
        <v>58</v>
      </c>
      <c r="BI21" s="24"/>
      <c r="BJ21" s="22">
        <v>27</v>
      </c>
      <c r="BK21" s="22">
        <v>18</v>
      </c>
      <c r="BL21" s="22">
        <v>45</v>
      </c>
    </row>
    <row r="22" spans="1:64" s="6" customFormat="1" ht="12.75" customHeight="1" x14ac:dyDescent="0.3">
      <c r="A22" s="9" t="s">
        <v>13</v>
      </c>
      <c r="B22" s="10">
        <v>14</v>
      </c>
      <c r="C22" s="10">
        <v>25</v>
      </c>
      <c r="D22" s="10">
        <f>SUM(B22:C22)</f>
        <v>39</v>
      </c>
      <c r="F22" s="17">
        <v>23</v>
      </c>
      <c r="G22" s="17">
        <v>27</v>
      </c>
      <c r="H22" s="17">
        <v>50</v>
      </c>
      <c r="I22" s="17"/>
      <c r="J22" s="17">
        <v>37</v>
      </c>
      <c r="K22" s="17">
        <v>42</v>
      </c>
      <c r="L22" s="17">
        <v>79</v>
      </c>
      <c r="M22" s="17"/>
      <c r="N22" s="17">
        <v>33</v>
      </c>
      <c r="O22" s="17">
        <v>42</v>
      </c>
      <c r="P22" s="17">
        <v>75</v>
      </c>
      <c r="Q22" s="17"/>
      <c r="R22" s="17">
        <v>38</v>
      </c>
      <c r="S22" s="17">
        <v>45</v>
      </c>
      <c r="T22" s="17">
        <v>83</v>
      </c>
      <c r="U22" s="17"/>
      <c r="V22" s="17">
        <v>36</v>
      </c>
      <c r="W22" s="17">
        <v>51</v>
      </c>
      <c r="X22" s="17">
        <v>87</v>
      </c>
      <c r="Y22" s="17"/>
      <c r="Z22" s="17">
        <v>33</v>
      </c>
      <c r="AA22" s="17">
        <v>56</v>
      </c>
      <c r="AB22" s="17">
        <v>89</v>
      </c>
      <c r="AD22" s="17">
        <v>50</v>
      </c>
      <c r="AE22" s="17">
        <v>53</v>
      </c>
      <c r="AF22" s="17">
        <v>103</v>
      </c>
      <c r="AH22" s="17">
        <v>54</v>
      </c>
      <c r="AI22" s="17">
        <v>50</v>
      </c>
      <c r="AJ22" s="17">
        <v>104</v>
      </c>
      <c r="AL22" s="17">
        <v>50</v>
      </c>
      <c r="AM22" s="17">
        <v>46</v>
      </c>
      <c r="AN22" s="17">
        <v>96</v>
      </c>
      <c r="AP22" s="17">
        <v>60</v>
      </c>
      <c r="AQ22" s="17">
        <v>37</v>
      </c>
      <c r="AR22" s="17">
        <v>97</v>
      </c>
      <c r="AT22" s="22">
        <v>70</v>
      </c>
      <c r="AU22" s="22">
        <v>39</v>
      </c>
      <c r="AV22" s="22">
        <v>109</v>
      </c>
      <c r="AW22" s="24"/>
      <c r="AX22" s="22">
        <v>59</v>
      </c>
      <c r="AY22" s="22">
        <v>35</v>
      </c>
      <c r="AZ22" s="22">
        <v>94</v>
      </c>
      <c r="BA22" s="24"/>
      <c r="BB22" s="22">
        <v>53</v>
      </c>
      <c r="BC22" s="22">
        <v>25</v>
      </c>
      <c r="BD22" s="22">
        <v>78</v>
      </c>
      <c r="BE22" s="24"/>
      <c r="BF22" s="22">
        <v>63</v>
      </c>
      <c r="BG22" s="22">
        <v>27</v>
      </c>
      <c r="BH22" s="22">
        <v>90</v>
      </c>
      <c r="BI22" s="24"/>
      <c r="BJ22" s="22">
        <v>61</v>
      </c>
      <c r="BK22" s="22">
        <v>21</v>
      </c>
      <c r="BL22" s="22">
        <v>82</v>
      </c>
    </row>
    <row r="23" spans="1:64" s="6" customFormat="1" ht="12.75" customHeight="1" x14ac:dyDescent="0.3">
      <c r="A23" s="9" t="s">
        <v>14</v>
      </c>
      <c r="B23" s="10">
        <v>30</v>
      </c>
      <c r="C23" s="10">
        <v>41</v>
      </c>
      <c r="D23" s="10">
        <f>SUM(B23:C23)</f>
        <v>71</v>
      </c>
      <c r="F23" s="17">
        <v>28</v>
      </c>
      <c r="G23" s="17">
        <v>38</v>
      </c>
      <c r="H23" s="17">
        <v>66</v>
      </c>
      <c r="I23" s="17"/>
      <c r="J23" s="17">
        <v>55</v>
      </c>
      <c r="K23" s="17">
        <v>61</v>
      </c>
      <c r="L23" s="17">
        <v>116</v>
      </c>
      <c r="M23" s="17"/>
      <c r="N23" s="17">
        <v>64</v>
      </c>
      <c r="O23" s="17">
        <v>54</v>
      </c>
      <c r="P23" s="17">
        <v>118</v>
      </c>
      <c r="Q23" s="17"/>
      <c r="R23" s="17">
        <v>58</v>
      </c>
      <c r="S23" s="17">
        <v>55</v>
      </c>
      <c r="T23" s="17">
        <v>113</v>
      </c>
      <c r="U23" s="17"/>
      <c r="V23" s="17">
        <v>65</v>
      </c>
      <c r="W23" s="17">
        <v>49</v>
      </c>
      <c r="X23" s="17">
        <v>114</v>
      </c>
      <c r="Y23" s="17"/>
      <c r="Z23" s="17">
        <v>90</v>
      </c>
      <c r="AA23" s="17">
        <v>63</v>
      </c>
      <c r="AB23" s="17">
        <v>153</v>
      </c>
      <c r="AD23" s="17">
        <v>101</v>
      </c>
      <c r="AE23" s="17">
        <v>65</v>
      </c>
      <c r="AF23" s="17">
        <v>166</v>
      </c>
      <c r="AH23" s="17">
        <v>86</v>
      </c>
      <c r="AI23" s="17">
        <v>84</v>
      </c>
      <c r="AJ23" s="17">
        <v>170</v>
      </c>
      <c r="AL23" s="17">
        <v>91</v>
      </c>
      <c r="AM23" s="17">
        <v>71</v>
      </c>
      <c r="AN23" s="17">
        <v>162</v>
      </c>
      <c r="AP23" s="17">
        <v>99</v>
      </c>
      <c r="AQ23" s="17">
        <v>73</v>
      </c>
      <c r="AR23" s="17">
        <v>172</v>
      </c>
      <c r="AT23" s="22">
        <v>103</v>
      </c>
      <c r="AU23" s="22">
        <v>83</v>
      </c>
      <c r="AV23" s="22">
        <v>186</v>
      </c>
      <c r="AW23" s="24"/>
      <c r="AX23" s="22">
        <v>99</v>
      </c>
      <c r="AY23" s="22">
        <v>61</v>
      </c>
      <c r="AZ23" s="22">
        <v>160</v>
      </c>
      <c r="BA23" s="24"/>
      <c r="BB23" s="22">
        <v>111</v>
      </c>
      <c r="BC23" s="22">
        <v>72</v>
      </c>
      <c r="BD23" s="22">
        <v>183</v>
      </c>
      <c r="BE23" s="24"/>
      <c r="BF23" s="22">
        <v>140</v>
      </c>
      <c r="BG23" s="22">
        <v>77</v>
      </c>
      <c r="BH23" s="22">
        <v>217</v>
      </c>
      <c r="BI23" s="24"/>
      <c r="BJ23" s="22">
        <v>107</v>
      </c>
      <c r="BK23" s="22">
        <v>74</v>
      </c>
      <c r="BL23" s="22">
        <v>181</v>
      </c>
    </row>
    <row r="24" spans="1:64" s="6" customFormat="1" ht="4.3" customHeight="1" x14ac:dyDescent="0.3">
      <c r="A24" s="9"/>
      <c r="B24" s="10"/>
      <c r="C24" s="10"/>
      <c r="D24" s="10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D24" s="17"/>
      <c r="AE24" s="17"/>
      <c r="AF24" s="17"/>
      <c r="AH24" s="17"/>
      <c r="AI24" s="17"/>
      <c r="AJ24" s="17"/>
      <c r="AL24" s="17"/>
      <c r="AM24" s="17"/>
      <c r="AN24" s="17"/>
      <c r="AP24" s="17"/>
      <c r="AQ24" s="17"/>
      <c r="AR24" s="17"/>
      <c r="AT24" s="22"/>
      <c r="AU24" s="22"/>
      <c r="AV24" s="22"/>
      <c r="AW24" s="24"/>
      <c r="AX24" s="22"/>
      <c r="AY24" s="22"/>
      <c r="AZ24" s="22"/>
      <c r="BA24" s="24"/>
      <c r="BB24" s="22"/>
      <c r="BC24" s="22"/>
      <c r="BD24" s="22"/>
      <c r="BE24" s="24"/>
      <c r="BF24" s="22"/>
      <c r="BG24" s="22"/>
      <c r="BH24" s="22"/>
      <c r="BI24" s="24"/>
      <c r="BJ24" s="22"/>
      <c r="BK24" s="22"/>
      <c r="BL24" s="22"/>
    </row>
    <row r="25" spans="1:64" s="6" customFormat="1" ht="12.75" customHeight="1" x14ac:dyDescent="0.3">
      <c r="A25" s="9" t="s">
        <v>15</v>
      </c>
      <c r="B25" s="10">
        <v>37</v>
      </c>
      <c r="C25" s="10">
        <v>71</v>
      </c>
      <c r="D25" s="10">
        <f t="shared" ref="D25:D30" si="0">SUM(B25:C25)</f>
        <v>108</v>
      </c>
      <c r="F25" s="17">
        <v>55</v>
      </c>
      <c r="G25" s="17">
        <v>65</v>
      </c>
      <c r="H25" s="17">
        <v>120</v>
      </c>
      <c r="I25" s="17"/>
      <c r="J25" s="17">
        <v>65</v>
      </c>
      <c r="K25" s="17">
        <v>86</v>
      </c>
      <c r="L25" s="17">
        <v>151</v>
      </c>
      <c r="M25" s="17"/>
      <c r="N25" s="17">
        <v>105</v>
      </c>
      <c r="O25" s="17">
        <v>96</v>
      </c>
      <c r="P25" s="17">
        <v>201</v>
      </c>
      <c r="Q25" s="17"/>
      <c r="R25" s="17">
        <v>113</v>
      </c>
      <c r="S25" s="17">
        <v>87</v>
      </c>
      <c r="T25" s="17">
        <v>200</v>
      </c>
      <c r="U25" s="17"/>
      <c r="V25" s="17">
        <v>117</v>
      </c>
      <c r="W25" s="17">
        <v>106</v>
      </c>
      <c r="X25" s="17">
        <v>223</v>
      </c>
      <c r="Y25" s="17"/>
      <c r="Z25" s="17">
        <v>127</v>
      </c>
      <c r="AA25" s="17">
        <v>128</v>
      </c>
      <c r="AB25" s="17">
        <v>255</v>
      </c>
      <c r="AD25" s="17">
        <v>129</v>
      </c>
      <c r="AE25" s="17">
        <v>112</v>
      </c>
      <c r="AF25" s="17">
        <v>241</v>
      </c>
      <c r="AH25" s="17">
        <v>120</v>
      </c>
      <c r="AI25" s="17">
        <v>140</v>
      </c>
      <c r="AJ25" s="17">
        <v>260</v>
      </c>
      <c r="AL25" s="17">
        <v>144</v>
      </c>
      <c r="AM25" s="17">
        <v>129</v>
      </c>
      <c r="AN25" s="17">
        <v>273</v>
      </c>
      <c r="AP25" s="17">
        <v>136</v>
      </c>
      <c r="AQ25" s="17">
        <v>135</v>
      </c>
      <c r="AR25" s="17">
        <v>271</v>
      </c>
      <c r="AT25" s="22">
        <v>145</v>
      </c>
      <c r="AU25" s="22">
        <v>129</v>
      </c>
      <c r="AV25" s="22">
        <v>274</v>
      </c>
      <c r="AW25" s="24"/>
      <c r="AX25" s="22">
        <v>153</v>
      </c>
      <c r="AY25" s="22">
        <v>116</v>
      </c>
      <c r="AZ25" s="22">
        <v>269</v>
      </c>
      <c r="BA25" s="24"/>
      <c r="BB25" s="22">
        <v>204</v>
      </c>
      <c r="BC25" s="22">
        <v>120</v>
      </c>
      <c r="BD25" s="22">
        <v>324</v>
      </c>
      <c r="BE25" s="24"/>
      <c r="BF25" s="22">
        <v>163</v>
      </c>
      <c r="BG25" s="22">
        <v>118</v>
      </c>
      <c r="BH25" s="22">
        <v>281</v>
      </c>
      <c r="BI25" s="24"/>
      <c r="BJ25" s="22">
        <v>153</v>
      </c>
      <c r="BK25" s="22">
        <v>136</v>
      </c>
      <c r="BL25" s="22">
        <v>289</v>
      </c>
    </row>
    <row r="26" spans="1:64" s="6" customFormat="1" ht="12.75" customHeight="1" x14ac:dyDescent="0.3">
      <c r="A26" s="9" t="s">
        <v>16</v>
      </c>
      <c r="B26" s="10">
        <v>53</v>
      </c>
      <c r="C26" s="10">
        <v>100</v>
      </c>
      <c r="D26" s="10">
        <f t="shared" si="0"/>
        <v>153</v>
      </c>
      <c r="F26" s="17">
        <v>74</v>
      </c>
      <c r="G26" s="17">
        <v>104</v>
      </c>
      <c r="H26" s="17">
        <v>178</v>
      </c>
      <c r="I26" s="17"/>
      <c r="J26" s="17">
        <v>73</v>
      </c>
      <c r="K26" s="17">
        <v>115</v>
      </c>
      <c r="L26" s="17">
        <v>188</v>
      </c>
      <c r="M26" s="17"/>
      <c r="N26" s="17">
        <v>77</v>
      </c>
      <c r="O26" s="17">
        <v>125</v>
      </c>
      <c r="P26" s="17">
        <v>202</v>
      </c>
      <c r="Q26" s="17"/>
      <c r="R26" s="17">
        <v>95</v>
      </c>
      <c r="S26" s="17">
        <v>121</v>
      </c>
      <c r="T26" s="17">
        <v>216</v>
      </c>
      <c r="U26" s="17"/>
      <c r="V26" s="17">
        <v>93</v>
      </c>
      <c r="W26" s="17">
        <v>132</v>
      </c>
      <c r="X26" s="17">
        <v>225</v>
      </c>
      <c r="Y26" s="17"/>
      <c r="Z26" s="17">
        <v>97</v>
      </c>
      <c r="AA26" s="17">
        <v>161</v>
      </c>
      <c r="AB26" s="17">
        <v>258</v>
      </c>
      <c r="AD26" s="17">
        <v>114</v>
      </c>
      <c r="AE26" s="17">
        <v>135</v>
      </c>
      <c r="AF26" s="17">
        <v>249</v>
      </c>
      <c r="AH26" s="17">
        <v>95</v>
      </c>
      <c r="AI26" s="17">
        <v>154</v>
      </c>
      <c r="AJ26" s="17">
        <v>249</v>
      </c>
      <c r="AL26" s="17">
        <v>109</v>
      </c>
      <c r="AM26" s="17">
        <v>151</v>
      </c>
      <c r="AN26" s="17">
        <v>260</v>
      </c>
      <c r="AP26" s="17">
        <v>84</v>
      </c>
      <c r="AQ26" s="17">
        <v>132</v>
      </c>
      <c r="AR26" s="17">
        <v>216</v>
      </c>
      <c r="AT26" s="22">
        <v>105</v>
      </c>
      <c r="AU26" s="22">
        <v>118</v>
      </c>
      <c r="AV26" s="22">
        <v>223</v>
      </c>
      <c r="AW26" s="24"/>
      <c r="AX26" s="22">
        <v>111</v>
      </c>
      <c r="AY26" s="22">
        <v>114</v>
      </c>
      <c r="AZ26" s="22">
        <v>225</v>
      </c>
      <c r="BA26" s="24"/>
      <c r="BB26" s="22">
        <v>105</v>
      </c>
      <c r="BC26" s="22">
        <v>118</v>
      </c>
      <c r="BD26" s="22">
        <v>223</v>
      </c>
      <c r="BE26" s="24"/>
      <c r="BF26" s="22">
        <v>117</v>
      </c>
      <c r="BG26" s="22">
        <v>93</v>
      </c>
      <c r="BH26" s="22">
        <v>210</v>
      </c>
      <c r="BI26" s="24"/>
      <c r="BJ26" s="22">
        <v>113</v>
      </c>
      <c r="BK26" s="22">
        <v>102</v>
      </c>
      <c r="BL26" s="22">
        <v>215</v>
      </c>
    </row>
    <row r="27" spans="1:64" s="6" customFormat="1" ht="12.75" customHeight="1" x14ac:dyDescent="0.3">
      <c r="A27" s="9" t="s">
        <v>17</v>
      </c>
      <c r="B27" s="10">
        <v>102</v>
      </c>
      <c r="C27" s="10">
        <v>75</v>
      </c>
      <c r="D27" s="10">
        <f t="shared" si="0"/>
        <v>177</v>
      </c>
      <c r="F27" s="17">
        <v>78</v>
      </c>
      <c r="G27" s="17">
        <v>70</v>
      </c>
      <c r="H27" s="17">
        <v>148</v>
      </c>
      <c r="I27" s="17"/>
      <c r="J27" s="17">
        <v>93</v>
      </c>
      <c r="K27" s="17">
        <v>77</v>
      </c>
      <c r="L27" s="17">
        <v>170</v>
      </c>
      <c r="M27" s="17"/>
      <c r="N27" s="17">
        <v>91</v>
      </c>
      <c r="O27" s="17">
        <v>65</v>
      </c>
      <c r="P27" s="17">
        <v>156</v>
      </c>
      <c r="Q27" s="17"/>
      <c r="R27" s="17">
        <v>88</v>
      </c>
      <c r="S27" s="17">
        <v>75</v>
      </c>
      <c r="T27" s="17">
        <v>163</v>
      </c>
      <c r="U27" s="17"/>
      <c r="V27" s="17">
        <v>96</v>
      </c>
      <c r="W27" s="17">
        <v>92</v>
      </c>
      <c r="X27" s="17">
        <v>188</v>
      </c>
      <c r="Y27" s="17"/>
      <c r="Z27" s="17">
        <v>101</v>
      </c>
      <c r="AA27" s="17">
        <v>111</v>
      </c>
      <c r="AB27" s="17">
        <v>212</v>
      </c>
      <c r="AD27" s="17">
        <v>134</v>
      </c>
      <c r="AE27" s="17">
        <v>102</v>
      </c>
      <c r="AF27" s="17">
        <v>236</v>
      </c>
      <c r="AH27" s="17">
        <v>129</v>
      </c>
      <c r="AI27" s="17">
        <v>112</v>
      </c>
      <c r="AJ27" s="17">
        <v>241</v>
      </c>
      <c r="AL27" s="17">
        <v>168</v>
      </c>
      <c r="AM27" s="17">
        <v>120</v>
      </c>
      <c r="AN27" s="17">
        <v>288</v>
      </c>
      <c r="AP27" s="17">
        <v>115</v>
      </c>
      <c r="AQ27" s="17">
        <v>101</v>
      </c>
      <c r="AR27" s="17">
        <v>216</v>
      </c>
      <c r="AT27" s="22">
        <v>154</v>
      </c>
      <c r="AU27" s="22">
        <v>77</v>
      </c>
      <c r="AV27" s="22">
        <v>231</v>
      </c>
      <c r="AW27" s="24"/>
      <c r="AX27" s="22">
        <v>148</v>
      </c>
      <c r="AY27" s="22">
        <v>105</v>
      </c>
      <c r="AZ27" s="22">
        <v>253</v>
      </c>
      <c r="BA27" s="24"/>
      <c r="BB27" s="22">
        <v>137</v>
      </c>
      <c r="BC27" s="22">
        <v>86</v>
      </c>
      <c r="BD27" s="22">
        <v>223</v>
      </c>
      <c r="BE27" s="24"/>
      <c r="BF27" s="22">
        <v>138</v>
      </c>
      <c r="BG27" s="22">
        <v>89</v>
      </c>
      <c r="BH27" s="22">
        <v>227</v>
      </c>
      <c r="BI27" s="24"/>
      <c r="BJ27" s="22">
        <v>150</v>
      </c>
      <c r="BK27" s="22">
        <v>96</v>
      </c>
      <c r="BL27" s="22">
        <v>246</v>
      </c>
    </row>
    <row r="28" spans="1:64" s="6" customFormat="1" ht="12.75" customHeight="1" x14ac:dyDescent="0.3">
      <c r="A28" s="9" t="s">
        <v>18</v>
      </c>
      <c r="B28" s="10">
        <v>12</v>
      </c>
      <c r="C28" s="10">
        <v>21</v>
      </c>
      <c r="D28" s="10">
        <f t="shared" si="0"/>
        <v>33</v>
      </c>
      <c r="F28" s="17">
        <v>15</v>
      </c>
      <c r="G28" s="17">
        <v>19</v>
      </c>
      <c r="H28" s="17">
        <v>34</v>
      </c>
      <c r="I28" s="17"/>
      <c r="J28" s="17">
        <v>21</v>
      </c>
      <c r="K28" s="17">
        <v>24</v>
      </c>
      <c r="L28" s="17">
        <v>45</v>
      </c>
      <c r="M28" s="17"/>
      <c r="N28" s="17">
        <v>22</v>
      </c>
      <c r="O28" s="17">
        <v>38</v>
      </c>
      <c r="P28" s="17">
        <v>60</v>
      </c>
      <c r="Q28" s="17"/>
      <c r="R28" s="17">
        <v>33</v>
      </c>
      <c r="S28" s="17">
        <v>19</v>
      </c>
      <c r="T28" s="17">
        <v>52</v>
      </c>
      <c r="U28" s="17"/>
      <c r="V28" s="17">
        <v>30</v>
      </c>
      <c r="W28" s="17">
        <v>37</v>
      </c>
      <c r="X28" s="17">
        <v>67</v>
      </c>
      <c r="Y28" s="17"/>
      <c r="Z28" s="17">
        <v>38</v>
      </c>
      <c r="AA28" s="17">
        <v>38</v>
      </c>
      <c r="AB28" s="17">
        <v>76</v>
      </c>
      <c r="AD28" s="17">
        <v>35</v>
      </c>
      <c r="AE28" s="17">
        <v>36</v>
      </c>
      <c r="AF28" s="17">
        <v>71</v>
      </c>
      <c r="AH28" s="17">
        <v>55</v>
      </c>
      <c r="AI28" s="17">
        <v>36</v>
      </c>
      <c r="AJ28" s="17">
        <v>91</v>
      </c>
      <c r="AL28" s="17">
        <v>51</v>
      </c>
      <c r="AM28" s="17">
        <v>29</v>
      </c>
      <c r="AN28" s="17">
        <v>80</v>
      </c>
      <c r="AP28" s="17">
        <v>39</v>
      </c>
      <c r="AQ28" s="17">
        <v>24</v>
      </c>
      <c r="AR28" s="17">
        <v>63</v>
      </c>
      <c r="AT28" s="22">
        <v>39</v>
      </c>
      <c r="AU28" s="22">
        <v>24</v>
      </c>
      <c r="AV28" s="22">
        <v>63</v>
      </c>
      <c r="AW28" s="24"/>
      <c r="AX28" s="22">
        <v>58</v>
      </c>
      <c r="AY28" s="22">
        <v>25</v>
      </c>
      <c r="AZ28" s="22">
        <v>83</v>
      </c>
      <c r="BA28" s="24"/>
      <c r="BB28" s="22">
        <v>61</v>
      </c>
      <c r="BC28" s="22">
        <v>31</v>
      </c>
      <c r="BD28" s="22">
        <v>92</v>
      </c>
      <c r="BE28" s="24"/>
      <c r="BF28" s="22">
        <v>62</v>
      </c>
      <c r="BG28" s="22">
        <v>29</v>
      </c>
      <c r="BH28" s="22">
        <v>91</v>
      </c>
      <c r="BI28" s="24"/>
      <c r="BJ28" s="22">
        <v>54</v>
      </c>
      <c r="BK28" s="22">
        <v>19</v>
      </c>
      <c r="BL28" s="22">
        <v>73</v>
      </c>
    </row>
    <row r="29" spans="1:64" s="6" customFormat="1" ht="12.75" customHeight="1" x14ac:dyDescent="0.3">
      <c r="A29" s="9" t="s">
        <v>19</v>
      </c>
      <c r="B29" s="10">
        <v>6</v>
      </c>
      <c r="C29" s="10">
        <v>11</v>
      </c>
      <c r="D29" s="10">
        <f t="shared" si="0"/>
        <v>17</v>
      </c>
      <c r="F29" s="17">
        <v>8</v>
      </c>
      <c r="G29" s="17">
        <v>10</v>
      </c>
      <c r="H29" s="17">
        <v>18</v>
      </c>
      <c r="I29" s="17"/>
      <c r="J29" s="17">
        <v>14</v>
      </c>
      <c r="K29" s="17">
        <v>14</v>
      </c>
      <c r="L29" s="17">
        <v>28</v>
      </c>
      <c r="M29" s="17"/>
      <c r="N29" s="17">
        <v>15</v>
      </c>
      <c r="O29" s="17">
        <v>22</v>
      </c>
      <c r="P29" s="17">
        <v>37</v>
      </c>
      <c r="Q29" s="17"/>
      <c r="R29" s="17">
        <v>10</v>
      </c>
      <c r="S29" s="17">
        <v>10</v>
      </c>
      <c r="T29" s="17">
        <v>20</v>
      </c>
      <c r="U29" s="17"/>
      <c r="V29" s="17">
        <v>22</v>
      </c>
      <c r="W29" s="17">
        <v>20</v>
      </c>
      <c r="X29" s="17">
        <v>42</v>
      </c>
      <c r="Y29" s="17"/>
      <c r="Z29" s="17">
        <v>21</v>
      </c>
      <c r="AA29" s="17">
        <v>30</v>
      </c>
      <c r="AB29" s="17">
        <v>51</v>
      </c>
      <c r="AD29" s="17">
        <v>30</v>
      </c>
      <c r="AE29" s="17">
        <v>21</v>
      </c>
      <c r="AF29" s="17">
        <v>51</v>
      </c>
      <c r="AH29" s="17">
        <v>25</v>
      </c>
      <c r="AI29" s="17">
        <v>26</v>
      </c>
      <c r="AJ29" s="17">
        <v>51</v>
      </c>
      <c r="AL29" s="17">
        <v>28</v>
      </c>
      <c r="AM29" s="17">
        <v>26</v>
      </c>
      <c r="AN29" s="17">
        <v>54</v>
      </c>
      <c r="AP29" s="17">
        <v>26</v>
      </c>
      <c r="AQ29" s="17">
        <v>20</v>
      </c>
      <c r="AR29" s="17">
        <v>46</v>
      </c>
      <c r="AT29" s="22">
        <v>31</v>
      </c>
      <c r="AU29" s="22">
        <v>17</v>
      </c>
      <c r="AV29" s="22">
        <v>48</v>
      </c>
      <c r="AW29" s="24"/>
      <c r="AX29" s="22">
        <v>25</v>
      </c>
      <c r="AY29" s="22">
        <v>19</v>
      </c>
      <c r="AZ29" s="22">
        <v>44</v>
      </c>
      <c r="BA29" s="24"/>
      <c r="BB29" s="22">
        <v>41</v>
      </c>
      <c r="BC29" s="22">
        <v>29</v>
      </c>
      <c r="BD29" s="22">
        <v>70</v>
      </c>
      <c r="BE29" s="24"/>
      <c r="BF29" s="22">
        <v>24</v>
      </c>
      <c r="BG29" s="22">
        <v>22</v>
      </c>
      <c r="BH29" s="22">
        <v>46</v>
      </c>
      <c r="BI29" s="24"/>
      <c r="BJ29" s="22">
        <v>27</v>
      </c>
      <c r="BK29" s="22">
        <v>19</v>
      </c>
      <c r="BL29" s="22">
        <v>46</v>
      </c>
    </row>
    <row r="30" spans="1:64" s="6" customFormat="1" ht="12.75" customHeight="1" x14ac:dyDescent="0.3">
      <c r="A30" s="9" t="s">
        <v>20</v>
      </c>
      <c r="B30" s="10">
        <v>2</v>
      </c>
      <c r="C30" s="10">
        <v>4</v>
      </c>
      <c r="D30" s="10">
        <f t="shared" si="0"/>
        <v>6</v>
      </c>
      <c r="F30" s="17">
        <v>3</v>
      </c>
      <c r="G30" s="17">
        <v>3</v>
      </c>
      <c r="H30" s="17">
        <v>6</v>
      </c>
      <c r="I30" s="17"/>
      <c r="J30" s="17">
        <v>3</v>
      </c>
      <c r="K30" s="17">
        <v>7</v>
      </c>
      <c r="L30" s="17">
        <v>10</v>
      </c>
      <c r="M30" s="17"/>
      <c r="N30" s="17">
        <v>8</v>
      </c>
      <c r="O30" s="17">
        <v>5</v>
      </c>
      <c r="P30" s="17">
        <v>13</v>
      </c>
      <c r="Q30" s="17"/>
      <c r="R30" s="17">
        <v>2</v>
      </c>
      <c r="S30" s="17">
        <v>6</v>
      </c>
      <c r="T30" s="17">
        <v>8</v>
      </c>
      <c r="U30" s="17"/>
      <c r="V30" s="17">
        <v>4</v>
      </c>
      <c r="W30" s="17">
        <v>7</v>
      </c>
      <c r="X30" s="17">
        <v>11</v>
      </c>
      <c r="Y30" s="17"/>
      <c r="Z30" s="17">
        <v>6</v>
      </c>
      <c r="AA30" s="17">
        <v>6</v>
      </c>
      <c r="AB30" s="17">
        <v>12</v>
      </c>
      <c r="AD30" s="17">
        <v>5</v>
      </c>
      <c r="AE30" s="17">
        <v>6</v>
      </c>
      <c r="AF30" s="17">
        <v>11</v>
      </c>
      <c r="AH30" s="17">
        <v>4</v>
      </c>
      <c r="AI30" s="17">
        <v>7</v>
      </c>
      <c r="AJ30" s="17">
        <v>11</v>
      </c>
      <c r="AL30" s="17">
        <v>7</v>
      </c>
      <c r="AM30" s="17">
        <v>3</v>
      </c>
      <c r="AN30" s="17">
        <v>10</v>
      </c>
      <c r="AP30" s="17">
        <v>3</v>
      </c>
      <c r="AQ30" s="17">
        <v>4</v>
      </c>
      <c r="AR30" s="17">
        <v>7</v>
      </c>
      <c r="AT30" s="22">
        <v>7</v>
      </c>
      <c r="AU30" s="22">
        <v>3</v>
      </c>
      <c r="AV30" s="22">
        <v>10</v>
      </c>
      <c r="AW30" s="24"/>
      <c r="AX30" s="22">
        <v>14</v>
      </c>
      <c r="AY30" s="22">
        <v>6</v>
      </c>
      <c r="AZ30" s="22">
        <v>20</v>
      </c>
      <c r="BA30" s="24"/>
      <c r="BB30" s="22">
        <v>7</v>
      </c>
      <c r="BC30" s="22">
        <v>7</v>
      </c>
      <c r="BD30" s="22">
        <v>14</v>
      </c>
      <c r="BE30" s="24"/>
      <c r="BF30" s="22">
        <v>6</v>
      </c>
      <c r="BG30" s="22">
        <v>4</v>
      </c>
      <c r="BH30" s="22">
        <v>10</v>
      </c>
      <c r="BI30" s="24"/>
      <c r="BJ30" s="22">
        <v>11</v>
      </c>
      <c r="BK30" s="22">
        <v>7</v>
      </c>
      <c r="BL30" s="22">
        <v>18</v>
      </c>
    </row>
    <row r="31" spans="1:64" s="6" customFormat="1" ht="4.3" customHeight="1" x14ac:dyDescent="0.3">
      <c r="A31" s="9"/>
      <c r="B31" s="10"/>
      <c r="C31" s="10"/>
      <c r="D31" s="1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D31" s="17"/>
      <c r="AE31" s="17"/>
      <c r="AF31" s="17"/>
      <c r="AH31" s="17"/>
      <c r="AI31" s="17"/>
      <c r="AJ31" s="17"/>
      <c r="AL31" s="17"/>
      <c r="AM31" s="17"/>
      <c r="AN31" s="17"/>
      <c r="AP31" s="17"/>
      <c r="AQ31" s="17"/>
      <c r="AR31" s="17"/>
      <c r="AT31" s="22"/>
      <c r="AU31" s="22"/>
      <c r="AV31" s="22"/>
      <c r="AW31" s="24"/>
      <c r="AX31" s="22"/>
      <c r="AY31" s="22"/>
      <c r="AZ31" s="22"/>
      <c r="BA31" s="24"/>
      <c r="BB31" s="22"/>
      <c r="BC31" s="22"/>
      <c r="BD31" s="22"/>
      <c r="BE31" s="24"/>
      <c r="BF31" s="22"/>
      <c r="BG31" s="22"/>
      <c r="BH31" s="22"/>
      <c r="BI31" s="24"/>
      <c r="BJ31" s="22"/>
      <c r="BK31" s="22"/>
      <c r="BL31" s="22"/>
    </row>
    <row r="32" spans="1:64" s="6" customFormat="1" ht="12.75" customHeight="1" x14ac:dyDescent="0.3">
      <c r="A32" s="9" t="s">
        <v>21</v>
      </c>
      <c r="B32" s="10">
        <v>89</v>
      </c>
      <c r="C32" s="10">
        <v>130</v>
      </c>
      <c r="D32" s="10">
        <f>SUM(B32:C32)</f>
        <v>219</v>
      </c>
      <c r="F32" s="17">
        <v>93</v>
      </c>
      <c r="G32" s="17">
        <v>122</v>
      </c>
      <c r="H32" s="17">
        <v>215</v>
      </c>
      <c r="I32" s="17"/>
      <c r="J32" s="17">
        <v>156</v>
      </c>
      <c r="K32" s="17">
        <v>175</v>
      </c>
      <c r="L32" s="17">
        <v>331</v>
      </c>
      <c r="M32" s="17"/>
      <c r="N32" s="17">
        <v>176</v>
      </c>
      <c r="O32" s="17">
        <v>156</v>
      </c>
      <c r="P32" s="17">
        <v>332</v>
      </c>
      <c r="Q32" s="17"/>
      <c r="R32" s="17">
        <v>173</v>
      </c>
      <c r="S32" s="17">
        <v>168</v>
      </c>
      <c r="T32" s="17">
        <v>341</v>
      </c>
      <c r="U32" s="17"/>
      <c r="V32" s="17">
        <v>246</v>
      </c>
      <c r="W32" s="17">
        <v>144</v>
      </c>
      <c r="X32" s="17">
        <v>390</v>
      </c>
      <c r="Y32" s="17"/>
      <c r="Z32" s="17">
        <v>260</v>
      </c>
      <c r="AA32" s="17">
        <v>229</v>
      </c>
      <c r="AB32" s="17">
        <v>489</v>
      </c>
      <c r="AD32" s="17">
        <v>229</v>
      </c>
      <c r="AE32" s="17">
        <v>194</v>
      </c>
      <c r="AF32" s="17">
        <v>423</v>
      </c>
      <c r="AH32" s="17">
        <v>250</v>
      </c>
      <c r="AI32" s="17">
        <v>197</v>
      </c>
      <c r="AJ32" s="17">
        <v>447</v>
      </c>
      <c r="AL32" s="17">
        <v>264</v>
      </c>
      <c r="AM32" s="17">
        <v>203</v>
      </c>
      <c r="AN32" s="17">
        <v>467</v>
      </c>
      <c r="AP32" s="17">
        <v>244</v>
      </c>
      <c r="AQ32" s="17">
        <v>194</v>
      </c>
      <c r="AR32" s="17">
        <v>438</v>
      </c>
      <c r="AT32" s="22">
        <v>277</v>
      </c>
      <c r="AU32" s="22">
        <v>198</v>
      </c>
      <c r="AV32" s="22">
        <v>475</v>
      </c>
      <c r="AW32" s="24"/>
      <c r="AX32" s="22">
        <v>274</v>
      </c>
      <c r="AY32" s="22">
        <v>176</v>
      </c>
      <c r="AZ32" s="22">
        <v>450</v>
      </c>
      <c r="BA32" s="24"/>
      <c r="BB32" s="22">
        <v>332</v>
      </c>
      <c r="BC32" s="22">
        <v>189</v>
      </c>
      <c r="BD32" s="22">
        <v>521</v>
      </c>
      <c r="BE32" s="24"/>
      <c r="BF32" s="22">
        <v>323</v>
      </c>
      <c r="BG32" s="22">
        <v>164</v>
      </c>
      <c r="BH32" s="22">
        <v>487</v>
      </c>
      <c r="BI32" s="24"/>
      <c r="BJ32" s="22">
        <v>260</v>
      </c>
      <c r="BK32" s="22">
        <v>182</v>
      </c>
      <c r="BL32" s="22">
        <v>442</v>
      </c>
    </row>
    <row r="33" spans="1:64" s="6" customFormat="1" ht="12.75" customHeight="1" x14ac:dyDescent="0.3">
      <c r="A33" s="9" t="s">
        <v>22</v>
      </c>
      <c r="B33" s="10">
        <v>24</v>
      </c>
      <c r="C33" s="10">
        <v>44</v>
      </c>
      <c r="D33" s="10">
        <f>SUM(B33:C33)</f>
        <v>68</v>
      </c>
      <c r="F33" s="17">
        <v>35</v>
      </c>
      <c r="G33" s="17">
        <v>35</v>
      </c>
      <c r="H33" s="17">
        <v>70</v>
      </c>
      <c r="I33" s="17"/>
      <c r="J33" s="17">
        <v>46</v>
      </c>
      <c r="K33" s="17">
        <v>57</v>
      </c>
      <c r="L33" s="17">
        <v>103</v>
      </c>
      <c r="M33" s="17"/>
      <c r="N33" s="17">
        <v>54</v>
      </c>
      <c r="O33" s="17">
        <v>45</v>
      </c>
      <c r="P33" s="17">
        <v>99</v>
      </c>
      <c r="Q33" s="17"/>
      <c r="R33" s="17">
        <v>59</v>
      </c>
      <c r="S33" s="17">
        <v>47</v>
      </c>
      <c r="T33" s="17">
        <v>106</v>
      </c>
      <c r="U33" s="17"/>
      <c r="V33" s="17">
        <v>78</v>
      </c>
      <c r="W33" s="17">
        <v>48</v>
      </c>
      <c r="X33" s="17">
        <v>126</v>
      </c>
      <c r="Y33" s="17"/>
      <c r="Z33" s="17">
        <v>79</v>
      </c>
      <c r="AA33" s="17">
        <v>66</v>
      </c>
      <c r="AB33" s="17">
        <v>145</v>
      </c>
      <c r="AD33" s="17">
        <v>73</v>
      </c>
      <c r="AE33" s="17">
        <v>58</v>
      </c>
      <c r="AF33" s="17">
        <v>131</v>
      </c>
      <c r="AH33" s="17">
        <v>70</v>
      </c>
      <c r="AI33" s="17">
        <v>62</v>
      </c>
      <c r="AJ33" s="17">
        <v>132</v>
      </c>
      <c r="AL33" s="17">
        <v>86</v>
      </c>
      <c r="AM33" s="17">
        <v>62</v>
      </c>
      <c r="AN33" s="17">
        <v>148</v>
      </c>
      <c r="AP33" s="17">
        <v>66</v>
      </c>
      <c r="AQ33" s="17">
        <v>53</v>
      </c>
      <c r="AR33" s="17">
        <v>119</v>
      </c>
      <c r="AT33" s="22">
        <v>81</v>
      </c>
      <c r="AU33" s="22">
        <v>53</v>
      </c>
      <c r="AV33" s="22">
        <v>134</v>
      </c>
      <c r="AW33" s="24"/>
      <c r="AX33" s="22">
        <v>94</v>
      </c>
      <c r="AY33" s="22">
        <v>57</v>
      </c>
      <c r="AZ33" s="22">
        <v>151</v>
      </c>
      <c r="BA33" s="24"/>
      <c r="BB33" s="22">
        <v>95</v>
      </c>
      <c r="BC33" s="22">
        <v>49</v>
      </c>
      <c r="BD33" s="22">
        <v>144</v>
      </c>
      <c r="BE33" s="24"/>
      <c r="BF33" s="22">
        <v>95</v>
      </c>
      <c r="BG33" s="22">
        <v>44</v>
      </c>
      <c r="BH33" s="22">
        <v>139</v>
      </c>
      <c r="BI33" s="24"/>
      <c r="BJ33" s="22">
        <v>80</v>
      </c>
      <c r="BK33" s="22">
        <v>51</v>
      </c>
      <c r="BL33" s="22">
        <v>131</v>
      </c>
    </row>
    <row r="34" spans="1:64" s="6" customFormat="1" ht="12.75" customHeight="1" x14ac:dyDescent="0.3">
      <c r="A34" s="9" t="s">
        <v>23</v>
      </c>
      <c r="B34" s="10">
        <v>68</v>
      </c>
      <c r="C34" s="10">
        <v>122</v>
      </c>
      <c r="D34" s="10">
        <f>SUM(B34:C34)</f>
        <v>190</v>
      </c>
      <c r="F34" s="17">
        <v>119</v>
      </c>
      <c r="G34" s="17">
        <v>164</v>
      </c>
      <c r="H34" s="17">
        <v>283</v>
      </c>
      <c r="I34" s="17"/>
      <c r="J34" s="17">
        <v>150</v>
      </c>
      <c r="K34" s="17">
        <v>165</v>
      </c>
      <c r="L34" s="17">
        <v>315</v>
      </c>
      <c r="M34" s="17"/>
      <c r="N34" s="17">
        <v>182</v>
      </c>
      <c r="O34" s="17">
        <v>191</v>
      </c>
      <c r="P34" s="17">
        <v>373</v>
      </c>
      <c r="Q34" s="17"/>
      <c r="R34" s="17">
        <v>192</v>
      </c>
      <c r="S34" s="17">
        <v>216</v>
      </c>
      <c r="T34" s="17">
        <v>408</v>
      </c>
      <c r="U34" s="17"/>
      <c r="V34" s="17">
        <v>204</v>
      </c>
      <c r="W34" s="17">
        <v>212</v>
      </c>
      <c r="X34" s="17">
        <v>416</v>
      </c>
      <c r="Y34" s="17"/>
      <c r="Z34" s="17">
        <v>241</v>
      </c>
      <c r="AA34" s="17">
        <v>245</v>
      </c>
      <c r="AB34" s="17">
        <v>486</v>
      </c>
      <c r="AD34" s="17">
        <v>252</v>
      </c>
      <c r="AE34" s="17">
        <v>236</v>
      </c>
      <c r="AF34" s="17">
        <v>488</v>
      </c>
      <c r="AH34" s="17">
        <v>263</v>
      </c>
      <c r="AI34" s="17">
        <v>266</v>
      </c>
      <c r="AJ34" s="17">
        <v>529</v>
      </c>
      <c r="AL34" s="17">
        <v>282</v>
      </c>
      <c r="AM34" s="17">
        <v>270</v>
      </c>
      <c r="AN34" s="17">
        <v>552</v>
      </c>
      <c r="AP34" s="17">
        <v>285</v>
      </c>
      <c r="AQ34" s="17">
        <v>229</v>
      </c>
      <c r="AR34" s="17">
        <v>514</v>
      </c>
      <c r="AT34" s="22">
        <v>324</v>
      </c>
      <c r="AU34" s="22">
        <v>271</v>
      </c>
      <c r="AV34" s="22">
        <v>595</v>
      </c>
      <c r="AW34" s="24"/>
      <c r="AX34" s="22">
        <v>351</v>
      </c>
      <c r="AY34" s="22">
        <v>265</v>
      </c>
      <c r="AZ34" s="22">
        <v>616</v>
      </c>
      <c r="BA34" s="24"/>
      <c r="BB34" s="22">
        <v>394</v>
      </c>
      <c r="BC34" s="22">
        <v>261</v>
      </c>
      <c r="BD34" s="22">
        <v>655</v>
      </c>
      <c r="BE34" s="24"/>
      <c r="BF34" s="22">
        <v>379</v>
      </c>
      <c r="BG34" s="22">
        <v>288</v>
      </c>
      <c r="BH34" s="22">
        <v>667</v>
      </c>
      <c r="BI34" s="24"/>
      <c r="BJ34" s="22">
        <v>330</v>
      </c>
      <c r="BK34" s="22">
        <v>267</v>
      </c>
      <c r="BL34" s="22">
        <v>597</v>
      </c>
    </row>
    <row r="35" spans="1:64" s="6" customFormat="1" ht="12.75" customHeight="1" x14ac:dyDescent="0.3">
      <c r="A35" s="9" t="s">
        <v>24</v>
      </c>
      <c r="B35" s="10">
        <v>46</v>
      </c>
      <c r="C35" s="10">
        <v>51</v>
      </c>
      <c r="D35" s="10">
        <f>SUM(B35:C35)</f>
        <v>97</v>
      </c>
      <c r="F35" s="17">
        <v>73</v>
      </c>
      <c r="G35" s="17">
        <v>38</v>
      </c>
      <c r="H35" s="17">
        <v>111</v>
      </c>
      <c r="I35" s="17"/>
      <c r="J35" s="17">
        <v>95</v>
      </c>
      <c r="K35" s="17">
        <v>57</v>
      </c>
      <c r="L35" s="17">
        <v>152</v>
      </c>
      <c r="M35" s="17"/>
      <c r="N35" s="17">
        <v>96</v>
      </c>
      <c r="O35" s="17">
        <v>49</v>
      </c>
      <c r="P35" s="17">
        <v>145</v>
      </c>
      <c r="Q35" s="17"/>
      <c r="R35" s="17">
        <v>106</v>
      </c>
      <c r="S35" s="17">
        <v>55</v>
      </c>
      <c r="T35" s="17">
        <v>161</v>
      </c>
      <c r="U35" s="17"/>
      <c r="V35" s="17">
        <v>103</v>
      </c>
      <c r="W35" s="17">
        <v>77</v>
      </c>
      <c r="X35" s="17">
        <v>180</v>
      </c>
      <c r="Y35" s="17"/>
      <c r="Z35" s="17">
        <v>122</v>
      </c>
      <c r="AA35" s="17">
        <v>71</v>
      </c>
      <c r="AB35" s="17">
        <v>193</v>
      </c>
      <c r="AD35" s="17">
        <v>126</v>
      </c>
      <c r="AE35" s="17">
        <v>85</v>
      </c>
      <c r="AF35" s="17">
        <v>211</v>
      </c>
      <c r="AH35" s="17">
        <v>124</v>
      </c>
      <c r="AI35" s="17">
        <v>89</v>
      </c>
      <c r="AJ35" s="17">
        <v>213</v>
      </c>
      <c r="AL35" s="17">
        <v>135</v>
      </c>
      <c r="AM35" s="17">
        <v>68</v>
      </c>
      <c r="AN35" s="17">
        <v>203</v>
      </c>
      <c r="AP35" s="17">
        <v>142</v>
      </c>
      <c r="AQ35" s="17">
        <v>87</v>
      </c>
      <c r="AR35" s="17">
        <v>229</v>
      </c>
      <c r="AT35" s="22">
        <v>144</v>
      </c>
      <c r="AU35" s="22">
        <v>73</v>
      </c>
      <c r="AV35" s="22">
        <v>217</v>
      </c>
      <c r="AW35" s="24"/>
      <c r="AX35" s="22">
        <v>139</v>
      </c>
      <c r="AY35" s="22">
        <v>70</v>
      </c>
      <c r="AZ35" s="22">
        <v>209</v>
      </c>
      <c r="BA35" s="24"/>
      <c r="BB35" s="22">
        <v>139</v>
      </c>
      <c r="BC35" s="22">
        <v>68</v>
      </c>
      <c r="BD35" s="22">
        <v>207</v>
      </c>
      <c r="BE35" s="24"/>
      <c r="BF35" s="22">
        <v>156</v>
      </c>
      <c r="BG35" s="22">
        <v>70</v>
      </c>
      <c r="BH35" s="22">
        <v>226</v>
      </c>
      <c r="BI35" s="24"/>
      <c r="BJ35" s="22">
        <v>132</v>
      </c>
      <c r="BK35" s="22">
        <v>84</v>
      </c>
      <c r="BL35" s="22">
        <v>216</v>
      </c>
    </row>
    <row r="36" spans="1:64" s="6" customFormat="1" ht="12.75" customHeight="1" x14ac:dyDescent="0.3">
      <c r="A36" s="11" t="s">
        <v>25</v>
      </c>
      <c r="B36" s="10">
        <v>24</v>
      </c>
      <c r="C36" s="10">
        <v>37</v>
      </c>
      <c r="D36" s="10">
        <f>SUM(B36:C36)</f>
        <v>61</v>
      </c>
      <c r="F36" s="17">
        <v>39</v>
      </c>
      <c r="G36" s="17">
        <v>27</v>
      </c>
      <c r="H36" s="17">
        <v>66</v>
      </c>
      <c r="I36" s="17"/>
      <c r="J36" s="17">
        <v>58</v>
      </c>
      <c r="K36" s="17">
        <v>26</v>
      </c>
      <c r="L36" s="17">
        <v>84</v>
      </c>
      <c r="M36" s="17"/>
      <c r="N36" s="17">
        <v>71</v>
      </c>
      <c r="O36" s="17">
        <v>41</v>
      </c>
      <c r="P36" s="17">
        <v>112</v>
      </c>
      <c r="Q36" s="17"/>
      <c r="R36" s="17">
        <v>79</v>
      </c>
      <c r="S36" s="17">
        <v>38</v>
      </c>
      <c r="T36" s="17">
        <v>117</v>
      </c>
      <c r="U36" s="17"/>
      <c r="V36" s="17">
        <v>80</v>
      </c>
      <c r="W36" s="17">
        <v>41</v>
      </c>
      <c r="X36" s="17">
        <v>121</v>
      </c>
      <c r="Y36" s="17"/>
      <c r="Z36" s="17">
        <v>107</v>
      </c>
      <c r="AA36" s="17">
        <v>78</v>
      </c>
      <c r="AB36" s="17">
        <v>185</v>
      </c>
      <c r="AD36" s="17">
        <v>105</v>
      </c>
      <c r="AE36" s="17">
        <v>84</v>
      </c>
      <c r="AF36" s="17">
        <v>189</v>
      </c>
      <c r="AH36" s="17">
        <v>122</v>
      </c>
      <c r="AI36" s="17">
        <v>123</v>
      </c>
      <c r="AJ36" s="17">
        <v>245</v>
      </c>
      <c r="AL36" s="17">
        <v>103</v>
      </c>
      <c r="AM36" s="17">
        <v>112</v>
      </c>
      <c r="AN36" s="17">
        <v>215</v>
      </c>
      <c r="AP36" s="17">
        <v>119</v>
      </c>
      <c r="AQ36" s="17">
        <v>98</v>
      </c>
      <c r="AR36" s="17">
        <v>217</v>
      </c>
      <c r="AT36" s="22">
        <v>146</v>
      </c>
      <c r="AU36" s="22">
        <v>104</v>
      </c>
      <c r="AV36" s="22">
        <v>250</v>
      </c>
      <c r="AW36" s="24"/>
      <c r="AX36" s="22">
        <v>169</v>
      </c>
      <c r="AY36" s="22">
        <v>122</v>
      </c>
      <c r="AZ36" s="22">
        <v>291</v>
      </c>
      <c r="BA36" s="24"/>
      <c r="BB36" s="22">
        <v>152</v>
      </c>
      <c r="BC36" s="22">
        <v>109</v>
      </c>
      <c r="BD36" s="22">
        <v>261</v>
      </c>
      <c r="BE36" s="24"/>
      <c r="BF36" s="22">
        <v>153</v>
      </c>
      <c r="BG36" s="22">
        <v>122</v>
      </c>
      <c r="BH36" s="22">
        <v>275</v>
      </c>
      <c r="BI36" s="24"/>
      <c r="BJ36" s="22">
        <v>136</v>
      </c>
      <c r="BK36" s="22">
        <v>122</v>
      </c>
      <c r="BL36" s="22">
        <v>258</v>
      </c>
    </row>
    <row r="37" spans="1:64" s="6" customFormat="1" ht="4.3" customHeight="1" x14ac:dyDescent="0.3">
      <c r="A37" s="11"/>
      <c r="B37" s="10"/>
      <c r="C37" s="10"/>
      <c r="D37" s="10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D37" s="17"/>
      <c r="AE37" s="17"/>
      <c r="AF37" s="17"/>
      <c r="AH37" s="17"/>
      <c r="AI37" s="17"/>
      <c r="AJ37" s="17"/>
      <c r="AL37" s="17"/>
      <c r="AM37" s="17"/>
      <c r="AN37" s="17"/>
      <c r="AP37" s="17"/>
      <c r="AQ37" s="17"/>
      <c r="AR37" s="17"/>
      <c r="AT37" s="22"/>
      <c r="AU37" s="22"/>
      <c r="AV37" s="22"/>
      <c r="AW37" s="24"/>
      <c r="AX37" s="22"/>
      <c r="AY37" s="22"/>
      <c r="AZ37" s="22"/>
      <c r="BA37" s="24"/>
      <c r="BB37" s="22"/>
      <c r="BC37" s="22"/>
      <c r="BD37" s="22"/>
      <c r="BE37" s="24"/>
      <c r="BF37" s="22"/>
      <c r="BG37" s="22"/>
      <c r="BH37" s="22"/>
      <c r="BI37" s="24"/>
      <c r="BJ37" s="22"/>
      <c r="BK37" s="22"/>
      <c r="BL37" s="22"/>
    </row>
    <row r="38" spans="1:64" s="6" customFormat="1" ht="12.75" customHeight="1" x14ac:dyDescent="0.3">
      <c r="A38" s="7" t="s">
        <v>26</v>
      </c>
      <c r="B38" s="12">
        <v>29</v>
      </c>
      <c r="C38" s="12">
        <v>145</v>
      </c>
      <c r="D38" s="12">
        <f>SUM(B38:C38)</f>
        <v>174</v>
      </c>
      <c r="F38" s="18">
        <v>63</v>
      </c>
      <c r="G38" s="18">
        <v>143</v>
      </c>
      <c r="H38" s="18">
        <v>206</v>
      </c>
      <c r="I38" s="18"/>
      <c r="J38" s="18">
        <v>82</v>
      </c>
      <c r="K38" s="18">
        <v>74</v>
      </c>
      <c r="L38" s="18">
        <v>156</v>
      </c>
      <c r="M38" s="18"/>
      <c r="N38" s="18">
        <v>132</v>
      </c>
      <c r="O38" s="18">
        <v>89</v>
      </c>
      <c r="P38" s="18">
        <v>221</v>
      </c>
      <c r="Q38" s="18"/>
      <c r="R38" s="18">
        <v>161</v>
      </c>
      <c r="S38" s="18">
        <v>119</v>
      </c>
      <c r="T38" s="18">
        <v>280</v>
      </c>
      <c r="U38" s="18"/>
      <c r="V38" s="18">
        <v>159</v>
      </c>
      <c r="W38" s="18">
        <v>88</v>
      </c>
      <c r="X38" s="18">
        <v>247</v>
      </c>
      <c r="Y38" s="18"/>
      <c r="Z38" s="18">
        <v>191</v>
      </c>
      <c r="AA38" s="18">
        <v>135</v>
      </c>
      <c r="AB38" s="18">
        <v>326</v>
      </c>
      <c r="AD38" s="18">
        <v>197</v>
      </c>
      <c r="AE38" s="18">
        <v>125</v>
      </c>
      <c r="AF38" s="18">
        <v>322</v>
      </c>
      <c r="AH38" s="18">
        <v>202</v>
      </c>
      <c r="AI38" s="18">
        <v>121</v>
      </c>
      <c r="AJ38" s="18">
        <v>323</v>
      </c>
      <c r="AL38" s="18">
        <v>236</v>
      </c>
      <c r="AM38" s="18">
        <v>117</v>
      </c>
      <c r="AN38" s="18">
        <v>353</v>
      </c>
      <c r="AP38" s="18">
        <v>241</v>
      </c>
      <c r="AQ38" s="18">
        <v>122</v>
      </c>
      <c r="AR38" s="18">
        <v>363</v>
      </c>
      <c r="AT38" s="18">
        <v>238</v>
      </c>
      <c r="AU38" s="18">
        <v>141</v>
      </c>
      <c r="AV38" s="18">
        <v>379</v>
      </c>
      <c r="AW38" s="24"/>
      <c r="AX38" s="18">
        <v>257</v>
      </c>
      <c r="AY38" s="18">
        <v>148</v>
      </c>
      <c r="AZ38" s="18">
        <v>405</v>
      </c>
      <c r="BA38" s="24"/>
      <c r="BB38" s="18">
        <v>269</v>
      </c>
      <c r="BC38" s="18">
        <v>139</v>
      </c>
      <c r="BD38" s="18">
        <v>408</v>
      </c>
      <c r="BE38" s="24"/>
      <c r="BF38" s="18">
        <v>298</v>
      </c>
      <c r="BG38" s="18">
        <v>138</v>
      </c>
      <c r="BH38" s="18">
        <v>436</v>
      </c>
      <c r="BI38" s="24"/>
      <c r="BJ38" s="18">
        <v>272</v>
      </c>
      <c r="BK38" s="18">
        <v>138</v>
      </c>
      <c r="BL38" s="18">
        <v>410</v>
      </c>
    </row>
    <row r="39" spans="1:64" s="6" customFormat="1" ht="12.75" customHeight="1" x14ac:dyDescent="0.3">
      <c r="A39" s="11" t="s">
        <v>27</v>
      </c>
      <c r="B39" s="10">
        <v>31</v>
      </c>
      <c r="C39" s="10">
        <v>47</v>
      </c>
      <c r="D39" s="10">
        <f>SUM(B39:C39)</f>
        <v>78</v>
      </c>
      <c r="F39" s="17">
        <v>61</v>
      </c>
      <c r="G39" s="17">
        <v>77</v>
      </c>
      <c r="H39" s="17">
        <v>138</v>
      </c>
      <c r="I39" s="17"/>
      <c r="J39" s="17">
        <v>57</v>
      </c>
      <c r="K39" s="17">
        <v>54</v>
      </c>
      <c r="L39" s="17">
        <v>111</v>
      </c>
      <c r="M39" s="17"/>
      <c r="N39" s="17">
        <v>71</v>
      </c>
      <c r="O39" s="17">
        <v>76</v>
      </c>
      <c r="P39" s="17">
        <v>147</v>
      </c>
      <c r="Q39" s="17"/>
      <c r="R39" s="17">
        <v>72</v>
      </c>
      <c r="S39" s="17">
        <v>62</v>
      </c>
      <c r="T39" s="17">
        <v>134</v>
      </c>
      <c r="U39" s="17"/>
      <c r="V39" s="17">
        <v>86</v>
      </c>
      <c r="W39" s="17">
        <v>75</v>
      </c>
      <c r="X39" s="17">
        <v>161</v>
      </c>
      <c r="Y39" s="17"/>
      <c r="Z39" s="17">
        <v>94</v>
      </c>
      <c r="AA39" s="17">
        <v>65</v>
      </c>
      <c r="AB39" s="17">
        <v>159</v>
      </c>
      <c r="AD39" s="17">
        <v>122</v>
      </c>
      <c r="AE39" s="17">
        <v>82</v>
      </c>
      <c r="AF39" s="17">
        <v>204</v>
      </c>
      <c r="AH39" s="17">
        <v>102</v>
      </c>
      <c r="AI39" s="17">
        <v>82</v>
      </c>
      <c r="AJ39" s="17">
        <v>184</v>
      </c>
      <c r="AL39" s="17">
        <v>136</v>
      </c>
      <c r="AM39" s="17">
        <v>94</v>
      </c>
      <c r="AN39" s="17">
        <v>230</v>
      </c>
      <c r="AP39" s="17">
        <v>157</v>
      </c>
      <c r="AQ39" s="17">
        <v>90</v>
      </c>
      <c r="AR39" s="17">
        <v>247</v>
      </c>
      <c r="AT39" s="22">
        <v>154</v>
      </c>
      <c r="AU39" s="22">
        <v>89</v>
      </c>
      <c r="AV39" s="22">
        <v>243</v>
      </c>
      <c r="AW39" s="24"/>
      <c r="AX39" s="22">
        <v>149</v>
      </c>
      <c r="AY39" s="22">
        <v>80</v>
      </c>
      <c r="AZ39" s="22">
        <v>229</v>
      </c>
      <c r="BA39" s="24"/>
      <c r="BB39" s="22">
        <v>164</v>
      </c>
      <c r="BC39" s="22">
        <v>87</v>
      </c>
      <c r="BD39" s="22">
        <v>251</v>
      </c>
      <c r="BE39" s="24"/>
      <c r="BF39" s="22">
        <v>138</v>
      </c>
      <c r="BG39" s="22">
        <v>92</v>
      </c>
      <c r="BH39" s="22">
        <v>230</v>
      </c>
      <c r="BI39" s="24"/>
      <c r="BJ39" s="22">
        <v>135</v>
      </c>
      <c r="BK39" s="22">
        <v>99</v>
      </c>
      <c r="BL39" s="22">
        <v>234</v>
      </c>
    </row>
    <row r="40" spans="1:64" s="6" customFormat="1" ht="12.75" customHeight="1" x14ac:dyDescent="0.3">
      <c r="A40" s="11" t="s">
        <v>28</v>
      </c>
      <c r="B40" s="10">
        <v>6</v>
      </c>
      <c r="C40" s="10">
        <v>6</v>
      </c>
      <c r="D40" s="10">
        <f>SUM(B40:C40)</f>
        <v>12</v>
      </c>
      <c r="F40" s="17">
        <v>15</v>
      </c>
      <c r="G40" s="17">
        <v>9</v>
      </c>
      <c r="H40" s="17">
        <v>24</v>
      </c>
      <c r="I40" s="17"/>
      <c r="J40" s="17">
        <v>23</v>
      </c>
      <c r="K40" s="17">
        <v>8</v>
      </c>
      <c r="L40" s="17">
        <v>31</v>
      </c>
      <c r="M40" s="17"/>
      <c r="N40" s="17">
        <v>16</v>
      </c>
      <c r="O40" s="17">
        <v>16</v>
      </c>
      <c r="P40" s="17">
        <v>32</v>
      </c>
      <c r="Q40" s="17"/>
      <c r="R40" s="17">
        <v>50</v>
      </c>
      <c r="S40" s="17">
        <v>28</v>
      </c>
      <c r="T40" s="17">
        <v>78</v>
      </c>
      <c r="U40" s="17"/>
      <c r="V40" s="17">
        <v>44</v>
      </c>
      <c r="W40" s="17">
        <v>42</v>
      </c>
      <c r="X40" s="17">
        <v>86</v>
      </c>
      <c r="Y40" s="17"/>
      <c r="Z40" s="17">
        <v>40</v>
      </c>
      <c r="AA40" s="17">
        <v>52</v>
      </c>
      <c r="AB40" s="17">
        <v>92</v>
      </c>
      <c r="AD40" s="17">
        <v>71</v>
      </c>
      <c r="AE40" s="17">
        <v>46</v>
      </c>
      <c r="AF40" s="17">
        <v>117</v>
      </c>
      <c r="AH40" s="17">
        <v>55</v>
      </c>
      <c r="AI40" s="17">
        <v>49</v>
      </c>
      <c r="AJ40" s="17">
        <v>104</v>
      </c>
      <c r="AL40" s="17">
        <v>72</v>
      </c>
      <c r="AM40" s="17">
        <v>55</v>
      </c>
      <c r="AN40" s="17">
        <v>127</v>
      </c>
      <c r="AP40" s="17">
        <v>69</v>
      </c>
      <c r="AQ40" s="17">
        <v>67</v>
      </c>
      <c r="AR40" s="17">
        <v>136</v>
      </c>
      <c r="AT40" s="22">
        <v>77</v>
      </c>
      <c r="AU40" s="22">
        <v>59</v>
      </c>
      <c r="AV40" s="22">
        <v>136</v>
      </c>
      <c r="AW40" s="24"/>
      <c r="AX40" s="22">
        <v>77</v>
      </c>
      <c r="AY40" s="22">
        <v>60</v>
      </c>
      <c r="AZ40" s="22">
        <v>137</v>
      </c>
      <c r="BA40" s="24"/>
      <c r="BB40" s="22">
        <v>95</v>
      </c>
      <c r="BC40" s="22">
        <v>50</v>
      </c>
      <c r="BD40" s="22">
        <v>145</v>
      </c>
      <c r="BE40" s="24"/>
      <c r="BF40" s="22">
        <v>89</v>
      </c>
      <c r="BG40" s="22">
        <v>56</v>
      </c>
      <c r="BH40" s="22">
        <v>145</v>
      </c>
      <c r="BI40" s="24"/>
      <c r="BJ40" s="22">
        <v>82</v>
      </c>
      <c r="BK40" s="22">
        <v>56</v>
      </c>
      <c r="BL40" s="22">
        <v>138</v>
      </c>
    </row>
    <row r="41" spans="1:64" s="6" customFormat="1" ht="12.75" customHeight="1" x14ac:dyDescent="0.3">
      <c r="A41" s="11" t="s">
        <v>29</v>
      </c>
      <c r="B41" s="10">
        <v>10</v>
      </c>
      <c r="C41" s="10">
        <v>13</v>
      </c>
      <c r="D41" s="10">
        <f>SUM(B41:C41)</f>
        <v>23</v>
      </c>
      <c r="F41" s="17">
        <v>26</v>
      </c>
      <c r="G41" s="17">
        <v>18</v>
      </c>
      <c r="H41" s="17">
        <v>44</v>
      </c>
      <c r="I41" s="17"/>
      <c r="J41" s="17">
        <v>38</v>
      </c>
      <c r="K41" s="17">
        <v>29</v>
      </c>
      <c r="L41" s="17">
        <v>67</v>
      </c>
      <c r="M41" s="17"/>
      <c r="N41" s="17">
        <v>28</v>
      </c>
      <c r="O41" s="17">
        <v>33</v>
      </c>
      <c r="P41" s="17">
        <v>61</v>
      </c>
      <c r="Q41" s="17"/>
      <c r="R41" s="17">
        <v>29</v>
      </c>
      <c r="S41" s="17">
        <v>33</v>
      </c>
      <c r="T41" s="17">
        <v>62</v>
      </c>
      <c r="U41" s="17"/>
      <c r="V41" s="17">
        <v>57</v>
      </c>
      <c r="W41" s="17">
        <v>24</v>
      </c>
      <c r="X41" s="17">
        <v>81</v>
      </c>
      <c r="Y41" s="17"/>
      <c r="Z41" s="17">
        <v>71</v>
      </c>
      <c r="AA41" s="17">
        <v>125</v>
      </c>
      <c r="AB41" s="17">
        <v>196</v>
      </c>
      <c r="AD41" s="17">
        <v>98</v>
      </c>
      <c r="AE41" s="17">
        <v>111</v>
      </c>
      <c r="AF41" s="17">
        <v>209</v>
      </c>
      <c r="AH41" s="17">
        <v>124</v>
      </c>
      <c r="AI41" s="17">
        <v>126</v>
      </c>
      <c r="AJ41" s="17">
        <v>250</v>
      </c>
      <c r="AL41" s="17">
        <v>154</v>
      </c>
      <c r="AM41" s="17">
        <v>165</v>
      </c>
      <c r="AN41" s="17">
        <v>319</v>
      </c>
      <c r="AP41" s="17">
        <v>158</v>
      </c>
      <c r="AQ41" s="17">
        <v>230</v>
      </c>
      <c r="AR41" s="17">
        <v>388</v>
      </c>
      <c r="AT41" s="22">
        <v>187</v>
      </c>
      <c r="AU41" s="22">
        <v>226</v>
      </c>
      <c r="AV41" s="22">
        <v>413</v>
      </c>
      <c r="AW41" s="24"/>
      <c r="AX41" s="22">
        <v>205</v>
      </c>
      <c r="AY41" s="22">
        <v>210</v>
      </c>
      <c r="AZ41" s="22">
        <v>415</v>
      </c>
      <c r="BA41" s="24"/>
      <c r="BB41" s="22">
        <v>253</v>
      </c>
      <c r="BC41" s="22">
        <v>169</v>
      </c>
      <c r="BD41" s="22">
        <v>422</v>
      </c>
      <c r="BE41" s="24"/>
      <c r="BF41" s="22">
        <v>188</v>
      </c>
      <c r="BG41" s="22">
        <v>184</v>
      </c>
      <c r="BH41" s="22">
        <v>372</v>
      </c>
      <c r="BI41" s="24"/>
      <c r="BJ41" s="22">
        <v>203</v>
      </c>
      <c r="BK41" s="22">
        <v>233</v>
      </c>
      <c r="BL41" s="22">
        <v>436</v>
      </c>
    </row>
    <row r="42" spans="1:64" s="6" customFormat="1" ht="12.75" customHeight="1" x14ac:dyDescent="0.3">
      <c r="A42" s="11" t="s">
        <v>30</v>
      </c>
      <c r="B42" s="10">
        <v>4</v>
      </c>
      <c r="C42" s="10" t="s">
        <v>11</v>
      </c>
      <c r="D42" s="10">
        <f>SUM(B42:C42)</f>
        <v>4</v>
      </c>
      <c r="F42" s="17">
        <v>8</v>
      </c>
      <c r="G42" s="17">
        <v>6</v>
      </c>
      <c r="H42" s="17">
        <v>14</v>
      </c>
      <c r="I42" s="17"/>
      <c r="J42" s="17">
        <v>6</v>
      </c>
      <c r="K42" s="17">
        <v>6</v>
      </c>
      <c r="L42" s="17">
        <v>12</v>
      </c>
      <c r="M42" s="17"/>
      <c r="N42" s="17">
        <v>17</v>
      </c>
      <c r="O42" s="17">
        <v>11</v>
      </c>
      <c r="P42" s="17">
        <v>28</v>
      </c>
      <c r="Q42" s="17"/>
      <c r="R42" s="17">
        <v>17</v>
      </c>
      <c r="S42" s="17">
        <v>10</v>
      </c>
      <c r="T42" s="17">
        <v>27</v>
      </c>
      <c r="U42" s="17"/>
      <c r="V42" s="17">
        <v>27</v>
      </c>
      <c r="W42" s="17">
        <v>21</v>
      </c>
      <c r="X42" s="17">
        <v>48</v>
      </c>
      <c r="Y42" s="17"/>
      <c r="Z42" s="17">
        <v>34</v>
      </c>
      <c r="AA42" s="17">
        <v>20</v>
      </c>
      <c r="AB42" s="17">
        <v>54</v>
      </c>
      <c r="AD42" s="17">
        <v>19</v>
      </c>
      <c r="AE42" s="17">
        <v>23</v>
      </c>
      <c r="AF42" s="17">
        <v>42</v>
      </c>
      <c r="AH42" s="17">
        <v>38</v>
      </c>
      <c r="AI42" s="17">
        <v>26</v>
      </c>
      <c r="AJ42" s="17">
        <v>64</v>
      </c>
      <c r="AL42" s="17">
        <v>25</v>
      </c>
      <c r="AM42" s="17">
        <v>31</v>
      </c>
      <c r="AN42" s="17">
        <v>56</v>
      </c>
      <c r="AP42" s="17">
        <v>22</v>
      </c>
      <c r="AQ42" s="17">
        <v>25</v>
      </c>
      <c r="AR42" s="17">
        <v>47</v>
      </c>
      <c r="AT42" s="22">
        <v>34</v>
      </c>
      <c r="AU42" s="22">
        <v>17</v>
      </c>
      <c r="AV42" s="22">
        <v>51</v>
      </c>
      <c r="AW42" s="24"/>
      <c r="AX42" s="22">
        <v>24</v>
      </c>
      <c r="AY42" s="22">
        <v>21</v>
      </c>
      <c r="AZ42" s="22">
        <v>45</v>
      </c>
      <c r="BA42" s="24"/>
      <c r="BB42" s="22">
        <v>34</v>
      </c>
      <c r="BC42" s="22">
        <v>16</v>
      </c>
      <c r="BD42" s="22">
        <v>50</v>
      </c>
      <c r="BE42" s="24"/>
      <c r="BF42" s="22">
        <v>49</v>
      </c>
      <c r="BG42" s="22">
        <v>13</v>
      </c>
      <c r="BH42" s="22">
        <v>62</v>
      </c>
      <c r="BI42" s="24"/>
      <c r="BJ42" s="22">
        <v>26</v>
      </c>
      <c r="BK42" s="22">
        <v>21</v>
      </c>
      <c r="BL42" s="22">
        <v>47</v>
      </c>
    </row>
    <row r="43" spans="1:64" s="6" customFormat="1" ht="4.3" customHeight="1" x14ac:dyDescent="0.3">
      <c r="A43" s="7"/>
      <c r="B43" s="10"/>
      <c r="C43" s="10"/>
      <c r="D43" s="10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D43" s="17"/>
      <c r="AE43" s="17"/>
      <c r="AF43" s="17"/>
      <c r="AH43" s="17"/>
      <c r="AI43" s="17"/>
      <c r="AJ43" s="17"/>
      <c r="AL43" s="17"/>
      <c r="AM43" s="17"/>
      <c r="AN43" s="17"/>
      <c r="AP43" s="17"/>
      <c r="AQ43" s="17"/>
      <c r="AR43" s="17"/>
      <c r="AT43" s="22"/>
      <c r="AU43" s="22"/>
      <c r="AV43" s="22"/>
      <c r="AW43" s="24"/>
      <c r="AX43" s="22"/>
      <c r="AY43" s="22"/>
      <c r="AZ43" s="22"/>
      <c r="BA43" s="24"/>
      <c r="BB43" s="22"/>
      <c r="BC43" s="22"/>
      <c r="BD43" s="22"/>
      <c r="BE43" s="24"/>
      <c r="BF43" s="22"/>
      <c r="BG43" s="22"/>
      <c r="BH43" s="22"/>
      <c r="BI43" s="24"/>
      <c r="BJ43" s="22"/>
      <c r="BK43" s="22"/>
      <c r="BL43" s="22"/>
    </row>
    <row r="44" spans="1:64" s="6" customFormat="1" ht="12.75" customHeight="1" x14ac:dyDescent="0.3">
      <c r="A44" s="7" t="s">
        <v>31</v>
      </c>
      <c r="B44" s="12">
        <v>954</v>
      </c>
      <c r="C44" s="12">
        <v>1482</v>
      </c>
      <c r="D44" s="12">
        <f>SUM(B44:C44)</f>
        <v>2436</v>
      </c>
      <c r="F44" s="18">
        <v>1347</v>
      </c>
      <c r="G44" s="18">
        <v>1547</v>
      </c>
      <c r="H44" s="18">
        <v>2894</v>
      </c>
      <c r="I44" s="18"/>
      <c r="J44" s="18">
        <v>1883</v>
      </c>
      <c r="K44" s="18">
        <v>1807</v>
      </c>
      <c r="L44" s="18">
        <v>3690</v>
      </c>
      <c r="M44" s="18"/>
      <c r="N44" s="18">
        <v>2138</v>
      </c>
      <c r="O44" s="18">
        <v>1888</v>
      </c>
      <c r="P44" s="18">
        <v>4026</v>
      </c>
      <c r="Q44" s="18"/>
      <c r="R44" s="18">
        <v>2368</v>
      </c>
      <c r="S44" s="18">
        <v>1941</v>
      </c>
      <c r="T44" s="18">
        <v>4309</v>
      </c>
      <c r="U44" s="18"/>
      <c r="V44" s="18">
        <v>2742</v>
      </c>
      <c r="W44" s="18">
        <v>2236</v>
      </c>
      <c r="X44" s="18">
        <v>4978</v>
      </c>
      <c r="Y44" s="18"/>
      <c r="Z44" s="18">
        <v>3094</v>
      </c>
      <c r="AA44" s="18">
        <v>2776</v>
      </c>
      <c r="AB44" s="18">
        <v>5870</v>
      </c>
      <c r="AD44" s="18">
        <v>3245</v>
      </c>
      <c r="AE44" s="18">
        <v>2672</v>
      </c>
      <c r="AF44" s="18">
        <v>5917</v>
      </c>
      <c r="AH44" s="18">
        <v>3314</v>
      </c>
      <c r="AI44" s="18">
        <v>2939</v>
      </c>
      <c r="AJ44" s="18">
        <v>6253</v>
      </c>
      <c r="AL44" s="18">
        <v>3667</v>
      </c>
      <c r="AM44" s="18">
        <v>2845</v>
      </c>
      <c r="AN44" s="18">
        <v>6512</v>
      </c>
      <c r="AP44" s="18">
        <v>3670</v>
      </c>
      <c r="AQ44" s="18">
        <v>2770</v>
      </c>
      <c r="AR44" s="18">
        <v>6440</v>
      </c>
      <c r="AT44" s="18">
        <v>3933</v>
      </c>
      <c r="AU44" s="18">
        <v>2774</v>
      </c>
      <c r="AV44" s="18">
        <v>6707</v>
      </c>
      <c r="AW44" s="24"/>
      <c r="AX44" s="18">
        <f>SUM(AX13:AX42)</f>
        <v>4109</v>
      </c>
      <c r="AY44" s="18">
        <f t="shared" ref="AY44:AZ44" si="1">SUM(AY13:AY42)</f>
        <v>2781</v>
      </c>
      <c r="AZ44" s="18">
        <f t="shared" si="1"/>
        <v>6890</v>
      </c>
      <c r="BA44" s="24"/>
      <c r="BB44" s="18">
        <v>4447</v>
      </c>
      <c r="BC44" s="18">
        <v>2641</v>
      </c>
      <c r="BD44" s="18">
        <v>7088</v>
      </c>
      <c r="BE44" s="24"/>
      <c r="BF44" s="18">
        <v>4408</v>
      </c>
      <c r="BG44" s="18">
        <v>2687</v>
      </c>
      <c r="BH44" s="18">
        <v>7095</v>
      </c>
      <c r="BI44" s="24"/>
      <c r="BJ44" s="18">
        <v>4040</v>
      </c>
      <c r="BK44" s="18">
        <v>2666</v>
      </c>
      <c r="BL44" s="18">
        <v>6706</v>
      </c>
    </row>
    <row r="45" spans="1:64" s="6" customFormat="1" ht="12.75" customHeight="1" x14ac:dyDescent="0.3">
      <c r="A45" s="7"/>
      <c r="B45" s="12"/>
      <c r="C45" s="12"/>
      <c r="D45" s="12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</row>
    <row r="46" spans="1:64" s="13" customFormat="1" ht="11.25" customHeight="1" x14ac:dyDescent="0.25">
      <c r="A46" s="28" t="s">
        <v>34</v>
      </c>
    </row>
  </sheetData>
  <phoneticPr fontId="2" type="noConversion"/>
  <pageMargins left="0.23622047244094491" right="0.19685039370078741" top="0.39370078740157483" bottom="0.15748031496062992" header="0.39370078740157483" footer="0.15748031496062992"/>
  <pageSetup paperSize="9" orientation="landscape" r:id="rId1"/>
  <headerFooter alignWithMargins="0">
    <oddFooter>&amp;C&amp;8&amp;P/&amp;N&amp;R&amp;8&amp;F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Serie</vt:lpstr>
      <vt:lpstr>Serie!Impression_des_titres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Marie-Christine Emery</dc:creator>
  <cp:lastModifiedBy>Mezenen Sandrine</cp:lastModifiedBy>
  <cp:lastPrinted>2024-08-22T08:12:24Z</cp:lastPrinted>
  <dcterms:created xsi:type="dcterms:W3CDTF">2007-10-23T14:21:30Z</dcterms:created>
  <dcterms:modified xsi:type="dcterms:W3CDTF">2024-08-22T08:12:31Z</dcterms:modified>
</cp:coreProperties>
</file>