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30" windowWidth="15135" windowHeight="90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<sst xmlns="http://schemas.openxmlformats.org/spreadsheetml/2006/main" count="12" uniqueCount="12">
  <si>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Homme</t>
  </si>
  <si>
    <t>Femme</t>
  </si>
  <si>
    <t>rentier</t>
  </si>
  <si>
    <t>Age du</t>
  </si>
  <si>
    <t>capitalisée</t>
  </si>
  <si>
    <t>Valeur</t>
  </si>
  <si>
    <t>Rente</t>
  </si>
  <si>
    <t>annuelle</t>
  </si>
  <si>
    <t xml:space="preserve"> H / F</t>
  </si>
  <si>
    <t>Capitalisation d'une rente annuelle de 100 francs</t>
  </si>
  <si>
    <t xml:space="preserve">Article 24 de l'arrêté d'application concernant le droit de mutation </t>
  </si>
  <si>
    <t xml:space="preserve"> sur les transferts immobiliers et l'impôt sur les successions et donations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</si>
</sst>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i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6" fillId="0" borderId="1" xfId="0" applyNumberFormat="1" applyFont="1" applyFill="1" applyBorder="1" applyAlignment="1" applyProtection="1">
      <alignment/>
      <protection locked="0"/>
    </xf>
    <xf numFmtId="3" fontId="6" fillId="0" borderId="2" xfId="0" applyNumberFormat="1" applyFont="1" applyFill="1" applyBorder="1" applyAlignment="1" applyProtection="1">
      <alignment/>
      <protection locked="0"/>
    </xf>
    <xf numFmtId="3" fontId="6" fillId="0" borderId="3" xfId="0" applyNumberFormat="1" applyFont="1" applyFill="1" applyBorder="1" applyAlignment="1" applyProtection="1">
      <alignment/>
      <protection locked="0"/>
    </xf>
    <xf numFmtId="3" fontId="6" fillId="0" borderId="1" xfId="0" applyNumberFormat="1" applyFont="1" applyFill="1" applyBorder="1" applyAlignment="1" applyProtection="1">
      <alignment/>
      <protection locked="0"/>
    </xf>
    <xf numFmtId="3" fontId="6" fillId="0" borderId="4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5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/>
      <protection/>
    </xf>
    <xf numFmtId="0" fontId="5" fillId="3" borderId="4" xfId="0" applyFont="1" applyFill="1" applyBorder="1" applyAlignment="1" applyProtection="1">
      <alignment/>
      <protection/>
    </xf>
    <xf numFmtId="0" fontId="5" fillId="4" borderId="4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4" borderId="5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/>
      <protection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4" fontId="3" fillId="0" borderId="6" xfId="0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center"/>
      <protection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3" fontId="6" fillId="0" borderId="1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Border="1" applyAlignment="1" applyProtection="1">
      <alignment horizontal="center"/>
      <protection/>
    </xf>
    <xf numFmtId="3" fontId="6" fillId="0" borderId="3" xfId="0" applyNumberFormat="1" applyFont="1" applyFill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4" fontId="7" fillId="5" borderId="6" xfId="0" applyNumberFormat="1" applyFont="1" applyFill="1" applyBorder="1" applyAlignment="1" applyProtection="1">
      <alignment/>
      <protection/>
    </xf>
    <xf numFmtId="4" fontId="7" fillId="5" borderId="11" xfId="0" applyNumberFormat="1" applyFont="1" applyFill="1" applyBorder="1" applyAlignment="1" applyProtection="1">
      <alignment/>
      <protection/>
    </xf>
    <xf numFmtId="4" fontId="7" fillId="5" borderId="7" xfId="0" applyNumberFormat="1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161925</xdr:rowOff>
    </xdr:from>
    <xdr:to>
      <xdr:col>4</xdr:col>
      <xdr:colOff>276225</xdr:colOff>
      <xdr:row>5</xdr:row>
      <xdr:rowOff>123825</xdr:rowOff>
    </xdr:to>
    <xdr:sp>
      <xdr:nvSpPr>
        <xdr:cNvPr id="1" name="AutoShape 5"/>
        <xdr:cNvSpPr>
          <a:spLocks/>
        </xdr:cNvSpPr>
      </xdr:nvSpPr>
      <xdr:spPr>
        <a:xfrm>
          <a:off x="3733800" y="619125"/>
          <a:ext cx="209550" cy="428625"/>
        </a:xfrm>
        <a:prstGeom prst="downArrow">
          <a:avLst>
            <a:gd name="adj1" fmla="val 28259"/>
            <a:gd name="adj2" fmla="val -18180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</xdr:row>
      <xdr:rowOff>161925</xdr:rowOff>
    </xdr:from>
    <xdr:to>
      <xdr:col>3</xdr:col>
      <xdr:colOff>676275</xdr:colOff>
      <xdr:row>5</xdr:row>
      <xdr:rowOff>104775</xdr:rowOff>
    </xdr:to>
    <xdr:sp>
      <xdr:nvSpPr>
        <xdr:cNvPr id="2" name="AutoShape 6"/>
        <xdr:cNvSpPr>
          <a:spLocks/>
        </xdr:cNvSpPr>
      </xdr:nvSpPr>
      <xdr:spPr>
        <a:xfrm>
          <a:off x="2838450" y="619125"/>
          <a:ext cx="209550" cy="428625"/>
        </a:xfrm>
        <a:prstGeom prst="downArrow">
          <a:avLst>
            <a:gd name="adj1" fmla="val 28259"/>
            <a:gd name="adj2" fmla="val -18180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showGridLines="0" showRowColHeaders="0" tabSelected="1" workbookViewId="0" topLeftCell="A1">
      <pane ySplit="8" topLeftCell="BM9" activePane="bottomLeft" state="frozen"/>
      <selection pane="topLeft" activeCell="A1" sqref="A1"/>
      <selection pane="bottomLeft" activeCell="I10" sqref="I10"/>
    </sheetView>
  </sheetViews>
  <sheetFormatPr defaultColWidth="11.421875" defaultRowHeight="12.75"/>
  <cols>
    <col min="1" max="1" width="11.140625" style="8" customWidth="1"/>
    <col min="2" max="2" width="12.140625" style="8" customWidth="1"/>
    <col min="3" max="3" width="12.28125" style="8" customWidth="1"/>
    <col min="4" max="4" width="19.421875" style="9" customWidth="1"/>
    <col min="5" max="5" width="6.7109375" style="10" customWidth="1"/>
    <col min="6" max="6" width="12.57421875" style="10" customWidth="1"/>
    <col min="7" max="7" width="18.8515625" style="11" customWidth="1"/>
    <col min="12" max="16384" width="11.421875" style="8" customWidth="1"/>
  </cols>
  <sheetData>
    <row r="1" spans="1:7" ht="23.25">
      <c r="A1" s="44" t="s">
        <v>9</v>
      </c>
      <c r="B1" s="44"/>
      <c r="C1" s="44"/>
      <c r="D1" s="44"/>
      <c r="E1" s="44"/>
      <c r="F1" s="44"/>
      <c r="G1" s="44"/>
    </row>
    <row r="2" spans="1:7" ht="12.75">
      <c r="A2" s="45" t="s">
        <v>10</v>
      </c>
      <c r="B2" s="45"/>
      <c r="C2" s="45"/>
      <c r="D2" s="45"/>
      <c r="E2" s="45"/>
      <c r="F2" s="45"/>
      <c r="G2" s="45"/>
    </row>
    <row r="3" spans="1:7" ht="12.75">
      <c r="A3" s="45" t="s">
        <v>11</v>
      </c>
      <c r="B3" s="45"/>
      <c r="C3" s="45"/>
      <c r="D3" s="45"/>
      <c r="E3" s="45"/>
      <c r="F3" s="45"/>
      <c r="G3" s="45"/>
    </row>
    <row r="4" spans="1:7" ht="12.75">
      <c r="A4" s="23"/>
      <c r="B4" s="23"/>
      <c r="C4" s="23"/>
      <c r="D4" s="24"/>
      <c r="E4" s="25"/>
      <c r="F4" s="25"/>
      <c r="G4" s="26"/>
    </row>
    <row r="7" spans="1:7" ht="15.75">
      <c r="A7" s="35" t="s">
        <v>3</v>
      </c>
      <c r="B7" s="35" t="s">
        <v>0</v>
      </c>
      <c r="C7" s="35" t="s">
        <v>1</v>
      </c>
      <c r="D7" s="37" t="s">
        <v>6</v>
      </c>
      <c r="E7" s="38" t="s">
        <v>8</v>
      </c>
      <c r="F7" s="12"/>
      <c r="G7" s="33" t="s">
        <v>5</v>
      </c>
    </row>
    <row r="8" spans="1:7" ht="15.75">
      <c r="A8" s="36" t="s">
        <v>2</v>
      </c>
      <c r="B8" s="36"/>
      <c r="C8" s="36"/>
      <c r="D8" s="39" t="s">
        <v>7</v>
      </c>
      <c r="E8" s="40"/>
      <c r="F8" s="13"/>
      <c r="G8" s="34" t="s">
        <v>4</v>
      </c>
    </row>
    <row r="9" spans="1:7" ht="15.75">
      <c r="A9" s="14">
        <v>0</v>
      </c>
      <c r="B9" s="15">
        <v>2761</v>
      </c>
      <c r="C9" s="16">
        <v>2848</v>
      </c>
      <c r="D9" s="1"/>
      <c r="E9" s="27"/>
      <c r="F9" s="30">
        <f>IF(E9="H","Homme",IF(E9="F","Femme",IF(E9="","","ERREUR")))</f>
      </c>
      <c r="G9" s="41">
        <f>IF(E9="H",D9*B9%,IF(E9="F",D9*C9%,IF(D9="","","Spéc. H ou F")))</f>
      </c>
    </row>
    <row r="10" spans="1:7" ht="15.75">
      <c r="A10" s="17">
        <v>1</v>
      </c>
      <c r="B10" s="18">
        <v>2846</v>
      </c>
      <c r="C10" s="19">
        <v>2914</v>
      </c>
      <c r="D10" s="2"/>
      <c r="E10" s="28"/>
      <c r="F10" s="31">
        <f aca="true" t="shared" si="0" ref="F10:F73">IF(E10="H","Homme",IF(E10="F","Femme",IF(E10="","","ERREUR")))</f>
      </c>
      <c r="G10" s="42">
        <f aca="true" t="shared" si="1" ref="G10:G73">IF(E10="H",D10*B10%,IF(E10="F",D10*C10%,IF(D10="","","Spéc. H ou F")))</f>
      </c>
    </row>
    <row r="11" spans="1:7" ht="15.75">
      <c r="A11" s="17">
        <v>2</v>
      </c>
      <c r="B11" s="18">
        <v>2841</v>
      </c>
      <c r="C11" s="19">
        <v>2909</v>
      </c>
      <c r="D11" s="2"/>
      <c r="E11" s="28"/>
      <c r="F11" s="31">
        <f t="shared" si="0"/>
      </c>
      <c r="G11" s="42">
        <f t="shared" si="1"/>
      </c>
    </row>
    <row r="12" spans="1:7" ht="15.75">
      <c r="A12" s="17">
        <v>3</v>
      </c>
      <c r="B12" s="18">
        <v>2831</v>
      </c>
      <c r="C12" s="19">
        <v>2900</v>
      </c>
      <c r="D12" s="2"/>
      <c r="E12" s="28"/>
      <c r="F12" s="31">
        <f t="shared" si="0"/>
      </c>
      <c r="G12" s="42">
        <f t="shared" si="1"/>
      </c>
    </row>
    <row r="13" spans="1:7" ht="15.75">
      <c r="A13" s="17">
        <v>4</v>
      </c>
      <c r="B13" s="18">
        <v>2819</v>
      </c>
      <c r="C13" s="19">
        <v>2890</v>
      </c>
      <c r="D13" s="2"/>
      <c r="E13" s="28"/>
      <c r="F13" s="31">
        <f t="shared" si="0"/>
      </c>
      <c r="G13" s="42">
        <f t="shared" si="1"/>
      </c>
    </row>
    <row r="14" spans="1:7" ht="15.75">
      <c r="A14" s="20">
        <v>5</v>
      </c>
      <c r="B14" s="21">
        <v>2806</v>
      </c>
      <c r="C14" s="22">
        <v>2878</v>
      </c>
      <c r="D14" s="3"/>
      <c r="E14" s="29"/>
      <c r="F14" s="32">
        <f t="shared" si="0"/>
      </c>
      <c r="G14" s="43">
        <f t="shared" si="1"/>
      </c>
    </row>
    <row r="15" spans="1:7" ht="15.75">
      <c r="A15" s="14">
        <v>6</v>
      </c>
      <c r="B15" s="15">
        <v>2791</v>
      </c>
      <c r="C15" s="16">
        <v>2865</v>
      </c>
      <c r="D15" s="4"/>
      <c r="E15" s="27"/>
      <c r="F15" s="30">
        <f t="shared" si="0"/>
      </c>
      <c r="G15" s="42">
        <f t="shared" si="1"/>
      </c>
    </row>
    <row r="16" spans="1:7" ht="15.75">
      <c r="A16" s="17">
        <v>7</v>
      </c>
      <c r="B16" s="18">
        <v>2776</v>
      </c>
      <c r="C16" s="19">
        <v>2852</v>
      </c>
      <c r="D16" s="2"/>
      <c r="E16" s="28"/>
      <c r="F16" s="31">
        <f t="shared" si="0"/>
      </c>
      <c r="G16" s="42">
        <f t="shared" si="1"/>
      </c>
    </row>
    <row r="17" spans="1:7" ht="15.75">
      <c r="A17" s="17">
        <v>8</v>
      </c>
      <c r="B17" s="18">
        <v>2761</v>
      </c>
      <c r="C17" s="19">
        <v>2837</v>
      </c>
      <c r="D17" s="2"/>
      <c r="E17" s="28"/>
      <c r="F17" s="31">
        <f t="shared" si="0"/>
      </c>
      <c r="G17" s="42">
        <f t="shared" si="1"/>
      </c>
    </row>
    <row r="18" spans="1:7" ht="15.75">
      <c r="A18" s="17">
        <v>9</v>
      </c>
      <c r="B18" s="18">
        <v>2744</v>
      </c>
      <c r="C18" s="19">
        <v>2822</v>
      </c>
      <c r="D18" s="2"/>
      <c r="E18" s="28"/>
      <c r="F18" s="31">
        <f t="shared" si="0"/>
      </c>
      <c r="G18" s="42">
        <f t="shared" si="1"/>
      </c>
    </row>
    <row r="19" spans="1:7" ht="15.75">
      <c r="A19" s="20">
        <v>10</v>
      </c>
      <c r="B19" s="21">
        <v>2727</v>
      </c>
      <c r="C19" s="22">
        <v>2807</v>
      </c>
      <c r="D19" s="3"/>
      <c r="E19" s="29"/>
      <c r="F19" s="32">
        <f t="shared" si="0"/>
      </c>
      <c r="G19" s="43">
        <f t="shared" si="1"/>
      </c>
    </row>
    <row r="20" spans="1:7" ht="15.75">
      <c r="A20" s="14">
        <v>11</v>
      </c>
      <c r="B20" s="15">
        <v>2709</v>
      </c>
      <c r="C20" s="16">
        <v>2791</v>
      </c>
      <c r="D20" s="4"/>
      <c r="E20" s="27"/>
      <c r="F20" s="30">
        <f t="shared" si="0"/>
      </c>
      <c r="G20" s="42">
        <f t="shared" si="1"/>
      </c>
    </row>
    <row r="21" spans="1:7" ht="15.75">
      <c r="A21" s="17">
        <v>12</v>
      </c>
      <c r="B21" s="18">
        <v>2691</v>
      </c>
      <c r="C21" s="19">
        <v>2775</v>
      </c>
      <c r="D21" s="2"/>
      <c r="E21" s="28"/>
      <c r="F21" s="31">
        <f t="shared" si="0"/>
      </c>
      <c r="G21" s="42">
        <f t="shared" si="1"/>
      </c>
    </row>
    <row r="22" spans="1:7" ht="15.75">
      <c r="A22" s="17">
        <v>13</v>
      </c>
      <c r="B22" s="18">
        <v>2672</v>
      </c>
      <c r="C22" s="19">
        <v>2758</v>
      </c>
      <c r="D22" s="2"/>
      <c r="E22" s="28"/>
      <c r="F22" s="31">
        <f t="shared" si="0"/>
      </c>
      <c r="G22" s="42">
        <f t="shared" si="1"/>
      </c>
    </row>
    <row r="23" spans="1:7" ht="15.75">
      <c r="A23" s="17">
        <v>14</v>
      </c>
      <c r="B23" s="18">
        <v>2653</v>
      </c>
      <c r="C23" s="19">
        <v>2740</v>
      </c>
      <c r="D23" s="2"/>
      <c r="E23" s="28"/>
      <c r="F23" s="31">
        <f t="shared" si="0"/>
      </c>
      <c r="G23" s="42">
        <f t="shared" si="1"/>
      </c>
    </row>
    <row r="24" spans="1:7" ht="15.75">
      <c r="A24" s="20">
        <v>15</v>
      </c>
      <c r="B24" s="21">
        <v>2633</v>
      </c>
      <c r="C24" s="22">
        <v>2722</v>
      </c>
      <c r="D24" s="3"/>
      <c r="E24" s="29"/>
      <c r="F24" s="32">
        <f t="shared" si="0"/>
      </c>
      <c r="G24" s="43">
        <f t="shared" si="1"/>
      </c>
    </row>
    <row r="25" spans="1:7" ht="15.75">
      <c r="A25" s="14">
        <v>16</v>
      </c>
      <c r="B25" s="15">
        <v>2613</v>
      </c>
      <c r="C25" s="16">
        <v>2704</v>
      </c>
      <c r="D25" s="4"/>
      <c r="E25" s="27"/>
      <c r="F25" s="30">
        <f t="shared" si="0"/>
      </c>
      <c r="G25" s="42">
        <f t="shared" si="1"/>
      </c>
    </row>
    <row r="26" spans="1:7" ht="15.75">
      <c r="A26" s="17">
        <v>17</v>
      </c>
      <c r="B26" s="18">
        <v>2593</v>
      </c>
      <c r="C26" s="19">
        <v>2686</v>
      </c>
      <c r="D26" s="2"/>
      <c r="E26" s="28"/>
      <c r="F26" s="31">
        <f t="shared" si="0"/>
      </c>
      <c r="G26" s="42">
        <f t="shared" si="1"/>
      </c>
    </row>
    <row r="27" spans="1:7" ht="15.75">
      <c r="A27" s="17">
        <v>18</v>
      </c>
      <c r="B27" s="18">
        <v>2573</v>
      </c>
      <c r="C27" s="19">
        <v>2666</v>
      </c>
      <c r="D27" s="2"/>
      <c r="E27" s="28"/>
      <c r="F27" s="31">
        <f t="shared" si="0"/>
      </c>
      <c r="G27" s="42">
        <f t="shared" si="1"/>
      </c>
    </row>
    <row r="28" spans="1:7" ht="15.75">
      <c r="A28" s="17">
        <v>19</v>
      </c>
      <c r="B28" s="18">
        <v>2552</v>
      </c>
      <c r="C28" s="19">
        <v>2647</v>
      </c>
      <c r="D28" s="2"/>
      <c r="E28" s="28"/>
      <c r="F28" s="31">
        <f t="shared" si="0"/>
      </c>
      <c r="G28" s="42">
        <f t="shared" si="1"/>
      </c>
    </row>
    <row r="29" spans="1:7" ht="15.75">
      <c r="A29" s="20">
        <v>20</v>
      </c>
      <c r="B29" s="21">
        <v>2531</v>
      </c>
      <c r="C29" s="22">
        <v>2627</v>
      </c>
      <c r="D29" s="3"/>
      <c r="E29" s="29"/>
      <c r="F29" s="32">
        <f t="shared" si="0"/>
      </c>
      <c r="G29" s="43">
        <f t="shared" si="1"/>
      </c>
    </row>
    <row r="30" spans="1:7" ht="15.75">
      <c r="A30" s="14">
        <v>21</v>
      </c>
      <c r="B30" s="15">
        <v>2510</v>
      </c>
      <c r="C30" s="16">
        <v>2607</v>
      </c>
      <c r="D30" s="4"/>
      <c r="E30" s="27"/>
      <c r="F30" s="30">
        <f t="shared" si="0"/>
      </c>
      <c r="G30" s="42">
        <f t="shared" si="1"/>
      </c>
    </row>
    <row r="31" spans="1:7" ht="15.75">
      <c r="A31" s="17">
        <v>22</v>
      </c>
      <c r="B31" s="18">
        <v>2488</v>
      </c>
      <c r="C31" s="19">
        <v>2586</v>
      </c>
      <c r="D31" s="2"/>
      <c r="E31" s="28"/>
      <c r="F31" s="31">
        <f t="shared" si="0"/>
      </c>
      <c r="G31" s="42">
        <f t="shared" si="1"/>
      </c>
    </row>
    <row r="32" spans="1:7" ht="15.75">
      <c r="A32" s="17">
        <v>23</v>
      </c>
      <c r="B32" s="18">
        <v>2466</v>
      </c>
      <c r="C32" s="19">
        <v>2564</v>
      </c>
      <c r="D32" s="2"/>
      <c r="E32" s="28"/>
      <c r="F32" s="31">
        <f t="shared" si="0"/>
      </c>
      <c r="G32" s="42">
        <f t="shared" si="1"/>
      </c>
    </row>
    <row r="33" spans="1:7" ht="15.75">
      <c r="A33" s="17">
        <v>24</v>
      </c>
      <c r="B33" s="18">
        <v>2443</v>
      </c>
      <c r="C33" s="19">
        <v>2542</v>
      </c>
      <c r="D33" s="2"/>
      <c r="E33" s="28"/>
      <c r="F33" s="31">
        <f t="shared" si="0"/>
      </c>
      <c r="G33" s="42">
        <f t="shared" si="1"/>
      </c>
    </row>
    <row r="34" spans="1:7" ht="15.75">
      <c r="A34" s="20">
        <v>25</v>
      </c>
      <c r="B34" s="21">
        <v>2420</v>
      </c>
      <c r="C34" s="22">
        <v>2520</v>
      </c>
      <c r="D34" s="3"/>
      <c r="E34" s="29"/>
      <c r="F34" s="32">
        <f t="shared" si="0"/>
      </c>
      <c r="G34" s="43">
        <f t="shared" si="1"/>
      </c>
    </row>
    <row r="35" spans="1:7" ht="15.75">
      <c r="A35" s="14">
        <v>26</v>
      </c>
      <c r="B35" s="15">
        <v>2396</v>
      </c>
      <c r="C35" s="16">
        <v>2496</v>
      </c>
      <c r="D35" s="4"/>
      <c r="E35" s="27"/>
      <c r="F35" s="30">
        <f t="shared" si="0"/>
      </c>
      <c r="G35" s="42">
        <f t="shared" si="1"/>
      </c>
    </row>
    <row r="36" spans="1:7" ht="15.75">
      <c r="A36" s="17">
        <v>27</v>
      </c>
      <c r="B36" s="18">
        <v>2371</v>
      </c>
      <c r="C36" s="19">
        <v>2473</v>
      </c>
      <c r="D36" s="2"/>
      <c r="E36" s="28"/>
      <c r="F36" s="31">
        <f t="shared" si="0"/>
      </c>
      <c r="G36" s="42">
        <f t="shared" si="1"/>
      </c>
    </row>
    <row r="37" spans="1:7" ht="15.75">
      <c r="A37" s="17">
        <v>28</v>
      </c>
      <c r="B37" s="18">
        <v>2345</v>
      </c>
      <c r="C37" s="19">
        <v>2448</v>
      </c>
      <c r="D37" s="2"/>
      <c r="E37" s="28"/>
      <c r="F37" s="31">
        <f t="shared" si="0"/>
      </c>
      <c r="G37" s="42">
        <f t="shared" si="1"/>
      </c>
    </row>
    <row r="38" spans="1:7" ht="15.75">
      <c r="A38" s="17">
        <v>29</v>
      </c>
      <c r="B38" s="18">
        <v>2319</v>
      </c>
      <c r="C38" s="19">
        <v>2424</v>
      </c>
      <c r="D38" s="2"/>
      <c r="E38" s="28"/>
      <c r="F38" s="31">
        <f t="shared" si="0"/>
      </c>
      <c r="G38" s="42">
        <f t="shared" si="1"/>
      </c>
    </row>
    <row r="39" spans="1:7" ht="15.75">
      <c r="A39" s="20">
        <v>30</v>
      </c>
      <c r="B39" s="21">
        <v>2292</v>
      </c>
      <c r="C39" s="22">
        <v>2398</v>
      </c>
      <c r="D39" s="3"/>
      <c r="E39" s="29"/>
      <c r="F39" s="32">
        <f t="shared" si="0"/>
      </c>
      <c r="G39" s="43">
        <f t="shared" si="1"/>
      </c>
    </row>
    <row r="40" spans="1:7" ht="15.75">
      <c r="A40" s="14">
        <v>31</v>
      </c>
      <c r="B40" s="15">
        <v>2264</v>
      </c>
      <c r="C40" s="16">
        <v>2372</v>
      </c>
      <c r="D40" s="4"/>
      <c r="E40" s="27"/>
      <c r="F40" s="30">
        <f t="shared" si="0"/>
      </c>
      <c r="G40" s="42">
        <f t="shared" si="1"/>
      </c>
    </row>
    <row r="41" spans="1:7" ht="15.75">
      <c r="A41" s="17">
        <v>32</v>
      </c>
      <c r="B41" s="18">
        <v>2235</v>
      </c>
      <c r="C41" s="19">
        <v>2345</v>
      </c>
      <c r="D41" s="2"/>
      <c r="E41" s="28"/>
      <c r="F41" s="31">
        <f t="shared" si="0"/>
      </c>
      <c r="G41" s="42">
        <f t="shared" si="1"/>
      </c>
    </row>
    <row r="42" spans="1:7" ht="15.75">
      <c r="A42" s="17">
        <v>33</v>
      </c>
      <c r="B42" s="18">
        <v>2206</v>
      </c>
      <c r="C42" s="19">
        <v>2318</v>
      </c>
      <c r="D42" s="2"/>
      <c r="E42" s="28"/>
      <c r="F42" s="31">
        <f t="shared" si="0"/>
      </c>
      <c r="G42" s="42">
        <f t="shared" si="1"/>
      </c>
    </row>
    <row r="43" spans="1:7" ht="15.75">
      <c r="A43" s="17">
        <v>34</v>
      </c>
      <c r="B43" s="18">
        <v>2175</v>
      </c>
      <c r="C43" s="19">
        <v>2290</v>
      </c>
      <c r="D43" s="2"/>
      <c r="E43" s="28"/>
      <c r="F43" s="31">
        <f t="shared" si="0"/>
      </c>
      <c r="G43" s="42">
        <f t="shared" si="1"/>
      </c>
    </row>
    <row r="44" spans="1:7" ht="15.75">
      <c r="A44" s="20">
        <v>35</v>
      </c>
      <c r="B44" s="21">
        <v>2144</v>
      </c>
      <c r="C44" s="22">
        <v>2261</v>
      </c>
      <c r="D44" s="3"/>
      <c r="E44" s="29"/>
      <c r="F44" s="32">
        <f t="shared" si="0"/>
      </c>
      <c r="G44" s="43">
        <f t="shared" si="1"/>
      </c>
    </row>
    <row r="45" spans="1:7" ht="15.75">
      <c r="A45" s="14">
        <v>36</v>
      </c>
      <c r="B45" s="15">
        <v>2112</v>
      </c>
      <c r="C45" s="16">
        <v>2231</v>
      </c>
      <c r="D45" s="4"/>
      <c r="E45" s="27"/>
      <c r="F45" s="30">
        <f t="shared" si="0"/>
      </c>
      <c r="G45" s="42">
        <f t="shared" si="1"/>
      </c>
    </row>
    <row r="46" spans="1:7" ht="15.75">
      <c r="A46" s="17">
        <v>37</v>
      </c>
      <c r="B46" s="18">
        <v>2079</v>
      </c>
      <c r="C46" s="19">
        <v>2200</v>
      </c>
      <c r="D46" s="2"/>
      <c r="E46" s="28"/>
      <c r="F46" s="31">
        <f t="shared" si="0"/>
      </c>
      <c r="G46" s="42">
        <f t="shared" si="1"/>
      </c>
    </row>
    <row r="47" spans="1:7" ht="15.75">
      <c r="A47" s="17">
        <v>38</v>
      </c>
      <c r="B47" s="18">
        <v>2046</v>
      </c>
      <c r="C47" s="19">
        <v>2169</v>
      </c>
      <c r="D47" s="2"/>
      <c r="E47" s="28"/>
      <c r="F47" s="31">
        <f t="shared" si="0"/>
      </c>
      <c r="G47" s="42">
        <f t="shared" si="1"/>
      </c>
    </row>
    <row r="48" spans="1:7" ht="15.75">
      <c r="A48" s="17">
        <v>39</v>
      </c>
      <c r="B48" s="18">
        <v>2012</v>
      </c>
      <c r="C48" s="19">
        <v>2137</v>
      </c>
      <c r="D48" s="2"/>
      <c r="E48" s="28"/>
      <c r="F48" s="31">
        <f t="shared" si="0"/>
      </c>
      <c r="G48" s="42">
        <f t="shared" si="1"/>
      </c>
    </row>
    <row r="49" spans="1:7" ht="15.75">
      <c r="A49" s="20">
        <v>40</v>
      </c>
      <c r="B49" s="21">
        <v>1977</v>
      </c>
      <c r="C49" s="22">
        <v>2104</v>
      </c>
      <c r="D49" s="3"/>
      <c r="E49" s="29"/>
      <c r="F49" s="32">
        <f t="shared" si="0"/>
      </c>
      <c r="G49" s="43">
        <f t="shared" si="1"/>
      </c>
    </row>
    <row r="50" spans="1:7" ht="15.75">
      <c r="A50" s="14">
        <v>41</v>
      </c>
      <c r="B50" s="15">
        <v>1942</v>
      </c>
      <c r="C50" s="16">
        <v>2071</v>
      </c>
      <c r="D50" s="4"/>
      <c r="E50" s="27"/>
      <c r="F50" s="30">
        <f t="shared" si="0"/>
      </c>
      <c r="G50" s="42">
        <f t="shared" si="1"/>
      </c>
    </row>
    <row r="51" spans="1:7" ht="15.75">
      <c r="A51" s="17">
        <v>42</v>
      </c>
      <c r="B51" s="18">
        <v>1906</v>
      </c>
      <c r="C51" s="19">
        <v>2036</v>
      </c>
      <c r="D51" s="2"/>
      <c r="E51" s="28"/>
      <c r="F51" s="31">
        <f t="shared" si="0"/>
      </c>
      <c r="G51" s="42">
        <f t="shared" si="1"/>
      </c>
    </row>
    <row r="52" spans="1:7" ht="15.75">
      <c r="A52" s="17">
        <v>43</v>
      </c>
      <c r="B52" s="18">
        <v>1869</v>
      </c>
      <c r="C52" s="19">
        <v>2002</v>
      </c>
      <c r="D52" s="2"/>
      <c r="E52" s="28"/>
      <c r="F52" s="31">
        <f t="shared" si="0"/>
      </c>
      <c r="G52" s="42">
        <f t="shared" si="1"/>
      </c>
    </row>
    <row r="53" spans="1:7" ht="15.75">
      <c r="A53" s="17">
        <v>44</v>
      </c>
      <c r="B53" s="18">
        <v>1831</v>
      </c>
      <c r="C53" s="19">
        <v>1966</v>
      </c>
      <c r="D53" s="2"/>
      <c r="E53" s="28"/>
      <c r="F53" s="31">
        <f t="shared" si="0"/>
      </c>
      <c r="G53" s="42">
        <f t="shared" si="1"/>
      </c>
    </row>
    <row r="54" spans="1:7" ht="15.75">
      <c r="A54" s="20">
        <v>45</v>
      </c>
      <c r="B54" s="21">
        <v>1793</v>
      </c>
      <c r="C54" s="22">
        <v>1930</v>
      </c>
      <c r="D54" s="3"/>
      <c r="E54" s="29"/>
      <c r="F54" s="32">
        <f t="shared" si="0"/>
      </c>
      <c r="G54" s="43">
        <f t="shared" si="1"/>
      </c>
    </row>
    <row r="55" spans="1:7" ht="15.75">
      <c r="A55" s="14">
        <v>46</v>
      </c>
      <c r="B55" s="15">
        <v>1754</v>
      </c>
      <c r="C55" s="16">
        <v>1893</v>
      </c>
      <c r="D55" s="4"/>
      <c r="E55" s="27"/>
      <c r="F55" s="30">
        <f t="shared" si="0"/>
      </c>
      <c r="G55" s="42">
        <f t="shared" si="1"/>
      </c>
    </row>
    <row r="56" spans="1:7" ht="15.75">
      <c r="A56" s="17">
        <v>47</v>
      </c>
      <c r="B56" s="18">
        <v>1715</v>
      </c>
      <c r="C56" s="19">
        <v>1856</v>
      </c>
      <c r="D56" s="2"/>
      <c r="E56" s="28"/>
      <c r="F56" s="31">
        <f t="shared" si="0"/>
      </c>
      <c r="G56" s="42">
        <f t="shared" si="1"/>
      </c>
    </row>
    <row r="57" spans="1:7" ht="15.75">
      <c r="A57" s="17">
        <v>48</v>
      </c>
      <c r="B57" s="18">
        <v>1676</v>
      </c>
      <c r="C57" s="19">
        <v>1818</v>
      </c>
      <c r="D57" s="2"/>
      <c r="E57" s="28"/>
      <c r="F57" s="31">
        <f t="shared" si="0"/>
      </c>
      <c r="G57" s="42">
        <f t="shared" si="1"/>
      </c>
    </row>
    <row r="58" spans="1:7" ht="15.75">
      <c r="A58" s="17">
        <v>49</v>
      </c>
      <c r="B58" s="18">
        <v>1636</v>
      </c>
      <c r="C58" s="19">
        <v>1779</v>
      </c>
      <c r="D58" s="2"/>
      <c r="E58" s="28"/>
      <c r="F58" s="31">
        <f t="shared" si="0"/>
      </c>
      <c r="G58" s="42">
        <f t="shared" si="1"/>
      </c>
    </row>
    <row r="59" spans="1:7" ht="15.75">
      <c r="A59" s="20">
        <v>50</v>
      </c>
      <c r="B59" s="21">
        <v>1596</v>
      </c>
      <c r="C59" s="22">
        <v>1740</v>
      </c>
      <c r="D59" s="3"/>
      <c r="E59" s="29"/>
      <c r="F59" s="32">
        <f t="shared" si="0"/>
      </c>
      <c r="G59" s="43">
        <f t="shared" si="1"/>
      </c>
    </row>
    <row r="60" spans="1:7" ht="15.75">
      <c r="A60" s="14">
        <v>51</v>
      </c>
      <c r="B60" s="15">
        <v>1556</v>
      </c>
      <c r="C60" s="16">
        <v>1700</v>
      </c>
      <c r="D60" s="4"/>
      <c r="E60" s="27"/>
      <c r="F60" s="30">
        <f t="shared" si="0"/>
      </c>
      <c r="G60" s="42">
        <f t="shared" si="1"/>
      </c>
    </row>
    <row r="61" spans="1:7" ht="15.75">
      <c r="A61" s="17">
        <v>52</v>
      </c>
      <c r="B61" s="18">
        <v>1515</v>
      </c>
      <c r="C61" s="19">
        <v>1660</v>
      </c>
      <c r="D61" s="2"/>
      <c r="E61" s="28"/>
      <c r="F61" s="31">
        <f t="shared" si="0"/>
      </c>
      <c r="G61" s="42">
        <f t="shared" si="1"/>
      </c>
    </row>
    <row r="62" spans="1:7" ht="15.75">
      <c r="A62" s="17">
        <v>53</v>
      </c>
      <c r="B62" s="18">
        <v>1475</v>
      </c>
      <c r="C62" s="19">
        <v>1619</v>
      </c>
      <c r="D62" s="2"/>
      <c r="E62" s="28"/>
      <c r="F62" s="31">
        <f t="shared" si="0"/>
      </c>
      <c r="G62" s="42">
        <f t="shared" si="1"/>
      </c>
    </row>
    <row r="63" spans="1:7" ht="15.75">
      <c r="A63" s="17">
        <v>54</v>
      </c>
      <c r="B63" s="18">
        <v>1434</v>
      </c>
      <c r="C63" s="19">
        <v>1577</v>
      </c>
      <c r="D63" s="2"/>
      <c r="E63" s="28"/>
      <c r="F63" s="31">
        <f t="shared" si="0"/>
      </c>
      <c r="G63" s="42">
        <f t="shared" si="1"/>
      </c>
    </row>
    <row r="64" spans="1:7" ht="15.75">
      <c r="A64" s="20">
        <v>55</v>
      </c>
      <c r="B64" s="21">
        <v>1394</v>
      </c>
      <c r="C64" s="22">
        <v>1535</v>
      </c>
      <c r="D64" s="3"/>
      <c r="E64" s="29"/>
      <c r="F64" s="32">
        <f t="shared" si="0"/>
      </c>
      <c r="G64" s="43">
        <f t="shared" si="1"/>
      </c>
    </row>
    <row r="65" spans="1:7" ht="15.75">
      <c r="A65" s="14">
        <v>56</v>
      </c>
      <c r="B65" s="15">
        <v>1353</v>
      </c>
      <c r="C65" s="16">
        <v>1493</v>
      </c>
      <c r="D65" s="4"/>
      <c r="E65" s="27"/>
      <c r="F65" s="30">
        <f t="shared" si="0"/>
      </c>
      <c r="G65" s="42">
        <f t="shared" si="1"/>
      </c>
    </row>
    <row r="66" spans="1:7" ht="15.75">
      <c r="A66" s="17">
        <v>57</v>
      </c>
      <c r="B66" s="18">
        <v>1312</v>
      </c>
      <c r="C66" s="19">
        <v>1450</v>
      </c>
      <c r="D66" s="2"/>
      <c r="E66" s="28"/>
      <c r="F66" s="31">
        <f t="shared" si="0"/>
      </c>
      <c r="G66" s="42">
        <f t="shared" si="1"/>
      </c>
    </row>
    <row r="67" spans="1:7" ht="15.75">
      <c r="A67" s="17">
        <v>58</v>
      </c>
      <c r="B67" s="18">
        <v>1271</v>
      </c>
      <c r="C67" s="19">
        <v>1406</v>
      </c>
      <c r="D67" s="2"/>
      <c r="E67" s="28"/>
      <c r="F67" s="31">
        <f t="shared" si="0"/>
      </c>
      <c r="G67" s="42">
        <f t="shared" si="1"/>
      </c>
    </row>
    <row r="68" spans="1:7" ht="15.75">
      <c r="A68" s="17">
        <v>59</v>
      </c>
      <c r="B68" s="18">
        <v>1230</v>
      </c>
      <c r="C68" s="19">
        <v>1362</v>
      </c>
      <c r="D68" s="2"/>
      <c r="E68" s="28"/>
      <c r="F68" s="31">
        <f t="shared" si="0"/>
      </c>
      <c r="G68" s="42">
        <f t="shared" si="1"/>
      </c>
    </row>
    <row r="69" spans="1:7" ht="15.75">
      <c r="A69" s="20">
        <v>60</v>
      </c>
      <c r="B69" s="21">
        <v>1188</v>
      </c>
      <c r="C69" s="22">
        <v>1317</v>
      </c>
      <c r="D69" s="3"/>
      <c r="E69" s="29"/>
      <c r="F69" s="32">
        <f t="shared" si="0"/>
      </c>
      <c r="G69" s="43">
        <f t="shared" si="1"/>
      </c>
    </row>
    <row r="70" spans="1:7" ht="15.75">
      <c r="A70" s="14">
        <v>61</v>
      </c>
      <c r="B70" s="15">
        <v>1147</v>
      </c>
      <c r="C70" s="16">
        <v>1273</v>
      </c>
      <c r="D70" s="4"/>
      <c r="E70" s="27"/>
      <c r="F70" s="30">
        <f t="shared" si="0"/>
      </c>
      <c r="G70" s="42">
        <f t="shared" si="1"/>
      </c>
    </row>
    <row r="71" spans="1:7" ht="15.75">
      <c r="A71" s="17">
        <v>62</v>
      </c>
      <c r="B71" s="18">
        <v>1106</v>
      </c>
      <c r="C71" s="19">
        <v>1228</v>
      </c>
      <c r="D71" s="2"/>
      <c r="E71" s="28"/>
      <c r="F71" s="31">
        <f t="shared" si="0"/>
      </c>
      <c r="G71" s="42">
        <f t="shared" si="1"/>
      </c>
    </row>
    <row r="72" spans="1:7" ht="15.75">
      <c r="A72" s="17">
        <v>63</v>
      </c>
      <c r="B72" s="18">
        <v>1064</v>
      </c>
      <c r="C72" s="19">
        <v>1183</v>
      </c>
      <c r="D72" s="2"/>
      <c r="E72" s="28"/>
      <c r="F72" s="31">
        <f t="shared" si="0"/>
      </c>
      <c r="G72" s="42">
        <f t="shared" si="1"/>
      </c>
    </row>
    <row r="73" spans="1:7" ht="15.75">
      <c r="A73" s="17">
        <v>64</v>
      </c>
      <c r="B73" s="18">
        <v>1023</v>
      </c>
      <c r="C73" s="19">
        <v>1138</v>
      </c>
      <c r="D73" s="2"/>
      <c r="E73" s="28"/>
      <c r="F73" s="31">
        <f t="shared" si="0"/>
      </c>
      <c r="G73" s="42">
        <f t="shared" si="1"/>
      </c>
    </row>
    <row r="74" spans="1:7" ht="15.75">
      <c r="A74" s="20">
        <v>65</v>
      </c>
      <c r="B74" s="21">
        <v>983</v>
      </c>
      <c r="C74" s="22">
        <v>1093</v>
      </c>
      <c r="D74" s="3"/>
      <c r="E74" s="29"/>
      <c r="F74" s="32">
        <f aca="true" t="shared" si="2" ref="F74:F109">IF(E74="H","Homme",IF(E74="F","Femme",IF(E74="","","ERREUR")))</f>
      </c>
      <c r="G74" s="43">
        <f aca="true" t="shared" si="3" ref="G74:G109">IF(E74="H",D74*B74%,IF(E74="F",D74*C74%,IF(D74="","","Spéc. H ou F")))</f>
      </c>
    </row>
    <row r="75" spans="1:7" ht="15.75">
      <c r="A75" s="14">
        <v>66</v>
      </c>
      <c r="B75" s="15">
        <v>942</v>
      </c>
      <c r="C75" s="16">
        <v>1048</v>
      </c>
      <c r="D75" s="4"/>
      <c r="E75" s="27"/>
      <c r="F75" s="30">
        <f t="shared" si="2"/>
      </c>
      <c r="G75" s="42">
        <f t="shared" si="3"/>
      </c>
    </row>
    <row r="76" spans="1:7" ht="15.75">
      <c r="A76" s="17">
        <v>67</v>
      </c>
      <c r="B76" s="18">
        <v>902</v>
      </c>
      <c r="C76" s="19">
        <v>1004</v>
      </c>
      <c r="D76" s="2"/>
      <c r="E76" s="28"/>
      <c r="F76" s="31">
        <f t="shared" si="2"/>
      </c>
      <c r="G76" s="42">
        <f t="shared" si="3"/>
      </c>
    </row>
    <row r="77" spans="1:7" ht="15.75">
      <c r="A77" s="17">
        <v>68</v>
      </c>
      <c r="B77" s="18">
        <v>863</v>
      </c>
      <c r="C77" s="19">
        <v>960</v>
      </c>
      <c r="D77" s="2"/>
      <c r="E77" s="28"/>
      <c r="F77" s="31">
        <f t="shared" si="2"/>
      </c>
      <c r="G77" s="42">
        <f t="shared" si="3"/>
      </c>
    </row>
    <row r="78" spans="1:7" ht="15.75">
      <c r="A78" s="17">
        <v>69</v>
      </c>
      <c r="B78" s="18">
        <v>825</v>
      </c>
      <c r="C78" s="19">
        <v>916</v>
      </c>
      <c r="D78" s="2"/>
      <c r="E78" s="28"/>
      <c r="F78" s="31">
        <f t="shared" si="2"/>
      </c>
      <c r="G78" s="42">
        <f t="shared" si="3"/>
      </c>
    </row>
    <row r="79" spans="1:7" ht="15.75">
      <c r="A79" s="20">
        <v>70</v>
      </c>
      <c r="B79" s="21">
        <v>787</v>
      </c>
      <c r="C79" s="22">
        <v>873</v>
      </c>
      <c r="D79" s="3"/>
      <c r="E79" s="29"/>
      <c r="F79" s="32">
        <f t="shared" si="2"/>
      </c>
      <c r="G79" s="43">
        <f t="shared" si="3"/>
      </c>
    </row>
    <row r="80" spans="1:7" ht="15.75">
      <c r="A80" s="14">
        <v>71</v>
      </c>
      <c r="B80" s="15">
        <v>750</v>
      </c>
      <c r="C80" s="16">
        <v>831</v>
      </c>
      <c r="D80" s="4"/>
      <c r="E80" s="27"/>
      <c r="F80" s="30">
        <f t="shared" si="2"/>
      </c>
      <c r="G80" s="42">
        <f t="shared" si="3"/>
      </c>
    </row>
    <row r="81" spans="1:7" ht="15.75">
      <c r="A81" s="17">
        <v>72</v>
      </c>
      <c r="B81" s="18">
        <v>714</v>
      </c>
      <c r="C81" s="19">
        <v>790</v>
      </c>
      <c r="D81" s="2"/>
      <c r="E81" s="28"/>
      <c r="F81" s="31">
        <f t="shared" si="2"/>
      </c>
      <c r="G81" s="42">
        <f t="shared" si="3"/>
      </c>
    </row>
    <row r="82" spans="1:7" ht="15.75">
      <c r="A82" s="17">
        <v>73</v>
      </c>
      <c r="B82" s="18">
        <v>678</v>
      </c>
      <c r="C82" s="19">
        <v>749</v>
      </c>
      <c r="D82" s="2"/>
      <c r="E82" s="28"/>
      <c r="F82" s="31">
        <f t="shared" si="2"/>
      </c>
      <c r="G82" s="42">
        <f t="shared" si="3"/>
      </c>
    </row>
    <row r="83" spans="1:7" ht="15.75">
      <c r="A83" s="17">
        <v>74</v>
      </c>
      <c r="B83" s="18">
        <v>644</v>
      </c>
      <c r="C83" s="19">
        <v>710</v>
      </c>
      <c r="D83" s="2"/>
      <c r="E83" s="28"/>
      <c r="F83" s="31">
        <f t="shared" si="2"/>
      </c>
      <c r="G83" s="42">
        <f t="shared" si="3"/>
      </c>
    </row>
    <row r="84" spans="1:7" ht="15.75">
      <c r="A84" s="20">
        <v>75</v>
      </c>
      <c r="B84" s="21">
        <v>610</v>
      </c>
      <c r="C84" s="22">
        <v>672</v>
      </c>
      <c r="D84" s="3"/>
      <c r="E84" s="29"/>
      <c r="F84" s="32">
        <f t="shared" si="2"/>
      </c>
      <c r="G84" s="43">
        <f t="shared" si="3"/>
      </c>
    </row>
    <row r="85" spans="1:7" ht="15.75">
      <c r="A85" s="14">
        <v>76</v>
      </c>
      <c r="B85" s="15">
        <v>578</v>
      </c>
      <c r="C85" s="16">
        <v>635</v>
      </c>
      <c r="D85" s="4"/>
      <c r="E85" s="27"/>
      <c r="F85" s="30">
        <f t="shared" si="2"/>
      </c>
      <c r="G85" s="42">
        <f t="shared" si="3"/>
      </c>
    </row>
    <row r="86" spans="1:7" ht="15.75">
      <c r="A86" s="17">
        <v>77</v>
      </c>
      <c r="B86" s="18">
        <v>547</v>
      </c>
      <c r="C86" s="19">
        <v>600</v>
      </c>
      <c r="D86" s="2"/>
      <c r="E86" s="28"/>
      <c r="F86" s="31">
        <f t="shared" si="2"/>
      </c>
      <c r="G86" s="42">
        <f t="shared" si="3"/>
      </c>
    </row>
    <row r="87" spans="1:7" ht="15.75">
      <c r="A87" s="17">
        <v>78</v>
      </c>
      <c r="B87" s="18">
        <v>518</v>
      </c>
      <c r="C87" s="19">
        <v>566</v>
      </c>
      <c r="D87" s="2"/>
      <c r="E87" s="28"/>
      <c r="F87" s="31">
        <f t="shared" si="2"/>
      </c>
      <c r="G87" s="42">
        <f t="shared" si="3"/>
      </c>
    </row>
    <row r="88" spans="1:7" ht="15.75">
      <c r="A88" s="17">
        <v>79</v>
      </c>
      <c r="B88" s="18">
        <v>489</v>
      </c>
      <c r="C88" s="19">
        <v>533</v>
      </c>
      <c r="D88" s="2"/>
      <c r="E88" s="28"/>
      <c r="F88" s="31">
        <f t="shared" si="2"/>
      </c>
      <c r="G88" s="42">
        <f t="shared" si="3"/>
      </c>
    </row>
    <row r="89" spans="1:7" ht="15.75">
      <c r="A89" s="20">
        <v>80</v>
      </c>
      <c r="B89" s="21">
        <v>462</v>
      </c>
      <c r="C89" s="22">
        <v>502</v>
      </c>
      <c r="D89" s="3"/>
      <c r="E89" s="29"/>
      <c r="F89" s="32">
        <f t="shared" si="2"/>
      </c>
      <c r="G89" s="43">
        <f t="shared" si="3"/>
      </c>
    </row>
    <row r="90" spans="1:7" ht="15.75">
      <c r="A90" s="14">
        <v>81</v>
      </c>
      <c r="B90" s="15">
        <v>436</v>
      </c>
      <c r="C90" s="16">
        <v>473</v>
      </c>
      <c r="D90" s="4"/>
      <c r="E90" s="27"/>
      <c r="F90" s="30">
        <f t="shared" si="2"/>
      </c>
      <c r="G90" s="42">
        <f t="shared" si="3"/>
      </c>
    </row>
    <row r="91" spans="1:7" ht="15.75">
      <c r="A91" s="17">
        <v>82</v>
      </c>
      <c r="B91" s="18">
        <v>411</v>
      </c>
      <c r="C91" s="19">
        <v>446</v>
      </c>
      <c r="D91" s="2"/>
      <c r="E91" s="28"/>
      <c r="F91" s="31">
        <f t="shared" si="2"/>
      </c>
      <c r="G91" s="42">
        <f t="shared" si="3"/>
      </c>
    </row>
    <row r="92" spans="1:7" ht="15.75">
      <c r="A92" s="17">
        <v>83</v>
      </c>
      <c r="B92" s="18">
        <v>388</v>
      </c>
      <c r="C92" s="19">
        <v>420</v>
      </c>
      <c r="D92" s="2"/>
      <c r="E92" s="28"/>
      <c r="F92" s="31">
        <f t="shared" si="2"/>
      </c>
      <c r="G92" s="42">
        <f t="shared" si="3"/>
      </c>
    </row>
    <row r="93" spans="1:7" ht="15.75">
      <c r="A93" s="17">
        <v>84</v>
      </c>
      <c r="B93" s="18">
        <v>366</v>
      </c>
      <c r="C93" s="19">
        <v>396</v>
      </c>
      <c r="D93" s="2"/>
      <c r="E93" s="28"/>
      <c r="F93" s="31">
        <f t="shared" si="2"/>
      </c>
      <c r="G93" s="42">
        <f t="shared" si="3"/>
      </c>
    </row>
    <row r="94" spans="1:7" ht="15.75">
      <c r="A94" s="20">
        <v>85</v>
      </c>
      <c r="B94" s="21">
        <v>345</v>
      </c>
      <c r="C94" s="22">
        <v>374</v>
      </c>
      <c r="D94" s="3"/>
      <c r="E94" s="29"/>
      <c r="F94" s="32">
        <f t="shared" si="2"/>
      </c>
      <c r="G94" s="43">
        <f t="shared" si="3"/>
      </c>
    </row>
    <row r="95" spans="1:7" ht="15.75">
      <c r="A95" s="14">
        <v>86</v>
      </c>
      <c r="B95" s="15">
        <v>326</v>
      </c>
      <c r="C95" s="16">
        <v>353</v>
      </c>
      <c r="D95" s="4"/>
      <c r="E95" s="27"/>
      <c r="F95" s="30">
        <f t="shared" si="2"/>
      </c>
      <c r="G95" s="42">
        <f t="shared" si="3"/>
      </c>
    </row>
    <row r="96" spans="1:7" ht="15.75">
      <c r="A96" s="17">
        <v>87</v>
      </c>
      <c r="B96" s="18">
        <v>309</v>
      </c>
      <c r="C96" s="19">
        <v>333</v>
      </c>
      <c r="D96" s="2"/>
      <c r="E96" s="28"/>
      <c r="F96" s="31">
        <f t="shared" si="2"/>
      </c>
      <c r="G96" s="42">
        <f t="shared" si="3"/>
      </c>
    </row>
    <row r="97" spans="1:7" ht="15.75">
      <c r="A97" s="17">
        <v>88</v>
      </c>
      <c r="B97" s="18">
        <v>292</v>
      </c>
      <c r="C97" s="19">
        <v>314</v>
      </c>
      <c r="D97" s="2"/>
      <c r="E97" s="28"/>
      <c r="F97" s="31">
        <f t="shared" si="2"/>
      </c>
      <c r="G97" s="42">
        <f t="shared" si="3"/>
      </c>
    </row>
    <row r="98" spans="1:7" ht="15.75">
      <c r="A98" s="17">
        <v>89</v>
      </c>
      <c r="B98" s="18">
        <v>277</v>
      </c>
      <c r="C98" s="19">
        <v>297</v>
      </c>
      <c r="D98" s="2"/>
      <c r="E98" s="28"/>
      <c r="F98" s="31">
        <f t="shared" si="2"/>
      </c>
      <c r="G98" s="42">
        <f t="shared" si="3"/>
      </c>
    </row>
    <row r="99" spans="1:7" ht="15.75">
      <c r="A99" s="20">
        <v>90</v>
      </c>
      <c r="B99" s="21">
        <v>263</v>
      </c>
      <c r="C99" s="22">
        <v>280</v>
      </c>
      <c r="D99" s="3"/>
      <c r="E99" s="29"/>
      <c r="F99" s="32">
        <f t="shared" si="2"/>
      </c>
      <c r="G99" s="43">
        <f t="shared" si="3"/>
      </c>
    </row>
    <row r="100" spans="1:7" ht="15.75">
      <c r="A100" s="14">
        <v>91</v>
      </c>
      <c r="B100" s="15">
        <v>249</v>
      </c>
      <c r="C100" s="16">
        <v>264</v>
      </c>
      <c r="D100" s="4"/>
      <c r="E100" s="27"/>
      <c r="F100" s="30">
        <f t="shared" si="2"/>
      </c>
      <c r="G100" s="42">
        <f t="shared" si="3"/>
      </c>
    </row>
    <row r="101" spans="1:7" ht="15.75">
      <c r="A101" s="17">
        <v>92</v>
      </c>
      <c r="B101" s="18">
        <v>236</v>
      </c>
      <c r="C101" s="19">
        <v>250</v>
      </c>
      <c r="D101" s="2"/>
      <c r="E101" s="28"/>
      <c r="F101" s="31">
        <f t="shared" si="2"/>
      </c>
      <c r="G101" s="42">
        <f t="shared" si="3"/>
      </c>
    </row>
    <row r="102" spans="1:7" ht="15.75">
      <c r="A102" s="17">
        <v>93</v>
      </c>
      <c r="B102" s="18">
        <v>223</v>
      </c>
      <c r="C102" s="19">
        <v>236</v>
      </c>
      <c r="D102" s="2"/>
      <c r="E102" s="28"/>
      <c r="F102" s="31">
        <f t="shared" si="2"/>
      </c>
      <c r="G102" s="42">
        <f t="shared" si="3"/>
      </c>
    </row>
    <row r="103" spans="1:7" ht="15.75">
      <c r="A103" s="17">
        <v>94</v>
      </c>
      <c r="B103" s="18">
        <v>212</v>
      </c>
      <c r="C103" s="19">
        <v>222</v>
      </c>
      <c r="D103" s="2"/>
      <c r="E103" s="28"/>
      <c r="F103" s="31">
        <f t="shared" si="2"/>
      </c>
      <c r="G103" s="42">
        <f t="shared" si="3"/>
      </c>
    </row>
    <row r="104" spans="1:7" ht="15.75">
      <c r="A104" s="20">
        <v>95</v>
      </c>
      <c r="B104" s="21">
        <v>201</v>
      </c>
      <c r="C104" s="22">
        <v>210</v>
      </c>
      <c r="D104" s="3"/>
      <c r="E104" s="28"/>
      <c r="F104" s="32">
        <f t="shared" si="2"/>
      </c>
      <c r="G104" s="43">
        <f t="shared" si="3"/>
      </c>
    </row>
    <row r="105" spans="1:7" ht="15.75">
      <c r="A105" s="14">
        <v>96</v>
      </c>
      <c r="B105" s="15">
        <v>190</v>
      </c>
      <c r="C105" s="16">
        <v>198</v>
      </c>
      <c r="D105" s="5"/>
      <c r="E105" s="27"/>
      <c r="F105" s="30">
        <f t="shared" si="2"/>
      </c>
      <c r="G105" s="42">
        <f t="shared" si="3"/>
      </c>
    </row>
    <row r="106" spans="1:7" ht="15.75">
      <c r="A106" s="17">
        <v>97</v>
      </c>
      <c r="B106" s="18">
        <v>180</v>
      </c>
      <c r="C106" s="19">
        <v>187</v>
      </c>
      <c r="D106" s="6"/>
      <c r="E106" s="28"/>
      <c r="F106" s="31">
        <f t="shared" si="2"/>
      </c>
      <c r="G106" s="42">
        <f t="shared" si="3"/>
      </c>
    </row>
    <row r="107" spans="1:7" ht="15.75">
      <c r="A107" s="17">
        <v>98</v>
      </c>
      <c r="B107" s="18">
        <v>170</v>
      </c>
      <c r="C107" s="19">
        <v>176</v>
      </c>
      <c r="D107" s="6"/>
      <c r="E107" s="28"/>
      <c r="F107" s="31">
        <f t="shared" si="2"/>
      </c>
      <c r="G107" s="42">
        <f t="shared" si="3"/>
      </c>
    </row>
    <row r="108" spans="1:7" ht="15.75">
      <c r="A108" s="17">
        <v>99</v>
      </c>
      <c r="B108" s="18">
        <v>160</v>
      </c>
      <c r="C108" s="19">
        <v>165</v>
      </c>
      <c r="D108" s="6"/>
      <c r="E108" s="28"/>
      <c r="F108" s="31">
        <f t="shared" si="2"/>
      </c>
      <c r="G108" s="42">
        <f t="shared" si="3"/>
      </c>
    </row>
    <row r="109" spans="1:7" ht="15.75">
      <c r="A109" s="20">
        <v>100</v>
      </c>
      <c r="B109" s="21">
        <v>148</v>
      </c>
      <c r="C109" s="22">
        <v>155</v>
      </c>
      <c r="D109" s="7"/>
      <c r="E109" s="29"/>
      <c r="F109" s="32">
        <f t="shared" si="2"/>
      </c>
      <c r="G109" s="43">
        <f t="shared" si="3"/>
      </c>
    </row>
  </sheetData>
  <sheetProtection password="CB01" sheet="1" objects="1" scenarios="1"/>
  <mergeCells count="3">
    <mergeCell ref="A1:G1"/>
    <mergeCell ref="A2:G2"/>
    <mergeCell ref="A3:G3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ZAILDY</dc:creator>
  <cp:keywords/>
  <dc:description/>
  <cp:lastModifiedBy>ZAILDY</cp:lastModifiedBy>
  <cp:lastPrinted>2001-03-13T10:52:38Z</cp:lastPrinted>
  <dcterms:created xsi:type="dcterms:W3CDTF">2001-03-13T06:58:09Z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