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P:\Projets\A2025\01_population\0106_Langues-Religion\"/>
    </mc:Choice>
  </mc:AlternateContent>
  <xr:revisionPtr revIDLastSave="0" documentId="13_ncr:1_{4F210920-A99C-47A3-AAD4-D60FF69ED82F}" xr6:coauthVersionLast="47" xr6:coauthVersionMax="47" xr10:uidLastSave="{00000000-0000-0000-0000-000000000000}"/>
  <bookViews>
    <workbookView xWindow="-113" yWindow="-113" windowWidth="24267" windowHeight="13148" activeTab="1" xr2:uid="{00000000-000D-0000-FFFF-FFFF00000000}"/>
  </bookViews>
  <sheets>
    <sheet name="1880-2000" sheetId="1" r:id="rId1"/>
    <sheet name="1970-2023" sheetId="2" r:id="rId2"/>
    <sheet name="Annuaire" sheetId="4" r:id="rId3"/>
  </sheets>
  <definedNames>
    <definedName name="_xlnm.Print_Titles" localSheetId="1">'1970-2023'!$A:$A,'1970-2023'!$1:$8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20" i="1" l="1"/>
</calcChain>
</file>

<file path=xl/sharedStrings.xml><?xml version="1.0" encoding="utf-8"?>
<sst xmlns="http://schemas.openxmlformats.org/spreadsheetml/2006/main" count="134" uniqueCount="45">
  <si>
    <t>Année</t>
  </si>
  <si>
    <t>Allemand</t>
  </si>
  <si>
    <t>Français</t>
  </si>
  <si>
    <t>Italien</t>
  </si>
  <si>
    <t>Romanche</t>
  </si>
  <si>
    <t>Autres langues</t>
  </si>
  <si>
    <t>Total</t>
  </si>
  <si>
    <t>Langue</t>
  </si>
  <si>
    <t>Source: OFS, Recensements fédéraux de la population</t>
  </si>
  <si>
    <t>Anglais</t>
  </si>
  <si>
    <t>1) Dès 1990, la notion de langue maternelle a été remplacée par la notion de langue principale, définie comme «celle dans laquelle on pense et que l'on sait le mieux».  2) Données concernant la population présente et non la population résidante. 3) Dont Portugais 15 494, Anglais 12 600 et Espagnol 10 312, soit 57% de la catégorie.</t>
  </si>
  <si>
    <t>T01.06.01</t>
  </si>
  <si>
    <t>Effectif</t>
  </si>
  <si>
    <t>Source: OFS, Relevé structurel</t>
  </si>
  <si>
    <t>en %</t>
  </si>
  <si>
    <t>Autre langue</t>
  </si>
  <si>
    <t>de %</t>
  </si>
  <si>
    <t>en point</t>
  </si>
  <si>
    <t>Portugais</t>
  </si>
  <si>
    <t xml:space="preserve"> –</t>
  </si>
  <si>
    <t>±</t>
  </si>
  <si>
    <t xml:space="preserve"> Langue</t>
  </si>
  <si>
    <t xml:space="preserve">Proportion </t>
  </si>
  <si>
    <t xml:space="preserve">en % </t>
  </si>
  <si>
    <t xml:space="preserve"> ± : Intervalle de confiance à 95 %.</t>
  </si>
  <si>
    <r>
      <t xml:space="preserve">1880 </t>
    </r>
    <r>
      <rPr>
        <sz val="8"/>
        <rFont val="Arial"/>
        <family val="2"/>
      </rPr>
      <t>(2)</t>
    </r>
  </si>
  <si>
    <r>
      <t xml:space="preserve">Population résidante selon la langue principale </t>
    </r>
    <r>
      <rPr>
        <b/>
        <sz val="8"/>
        <rFont val="Arial"/>
        <family val="2"/>
      </rPr>
      <t>(1)</t>
    </r>
    <r>
      <rPr>
        <b/>
        <sz val="10"/>
        <rFont val="Arial"/>
        <family val="2"/>
      </rPr>
      <t>, Vaud</t>
    </r>
  </si>
  <si>
    <t>Population résidante permanente</t>
  </si>
  <si>
    <t>dès 2010 : Relevé structurel</t>
  </si>
  <si>
    <t>2010 (4)</t>
  </si>
  <si>
    <t>Population résidante permanente âgée de 15 ans et plus</t>
  </si>
  <si>
    <r>
      <t>âgée de 15 ans et plus</t>
    </r>
    <r>
      <rPr>
        <b/>
        <sz val="8"/>
        <rFont val="Arial"/>
        <family val="2"/>
      </rPr>
      <t xml:space="preserve"> (1) </t>
    </r>
  </si>
  <si>
    <t>selon les langues principales, Vaud</t>
  </si>
  <si>
    <t>Population totale</t>
  </si>
  <si>
    <t>2018 (2)</t>
  </si>
  <si>
    <r>
      <t xml:space="preserve">Effectif </t>
    </r>
    <r>
      <rPr>
        <b/>
        <sz val="8"/>
        <rFont val="Arial"/>
        <family val="2"/>
      </rPr>
      <t>(3)</t>
    </r>
  </si>
  <si>
    <r>
      <t>Portugais</t>
    </r>
    <r>
      <rPr>
        <sz val="8"/>
        <rFont val="Arial"/>
        <family val="2"/>
      </rPr>
      <t xml:space="preserve"> (4)</t>
    </r>
  </si>
  <si>
    <t>Allemand, suisse allemand</t>
  </si>
  <si>
    <r>
      <t>Portugais</t>
    </r>
    <r>
      <rPr>
        <sz val="8"/>
        <rFont val="Arial"/>
        <family val="2"/>
      </rPr>
      <t xml:space="preserve"> (3)</t>
    </r>
  </si>
  <si>
    <t>En %</t>
  </si>
  <si>
    <t xml:space="preserve">Source : OFS, 1970-2000 : Recensements fédéraux </t>
  </si>
  <si>
    <t>de la population harmonisés.</t>
  </si>
  <si>
    <t xml:space="preserve">1) Dès 2010, il y a un changement de méthode de production et de concept pour la population résidante: la population résidante exclut désormais les fonctionnaires d'organisations internationales, les dipomates et les membres de leur famille. 2) Rupture de série : en 2018, il y a un changement de mode de collecte des données et une modification de la méthode de pondération. Pour ces raisons, les comparaisons entre 2017 et 2018 ne peuvent être interprétées comme des évolutions réelles dans la population. 3) Pour les années 1970 à 2000, dans les données harmonisées, le portugais est inclus dans la catégorie "Autre langue".     
 ± :  Intervalle de confiance à 95%, indiqué en % ou en points de %.                                  </t>
  </si>
  <si>
    <t>1970 - 2023</t>
  </si>
  <si>
    <t>selon les langues principales, Vaud,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</si>
</sst>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 #,##0.00_ ;_ * \-#,##0.00_ ;_ * &quot;-&quot;??_ ;_ @_ "/>
    <numFmt numFmtId="165" formatCode="#\ ##0"/>
    <numFmt numFmtId="166" formatCode="0.0"/>
    <numFmt numFmtId="167" formatCode="_ * #,##0_ ;_ * \-#,##0_ ;_ * &quot;-&quot;??_ ;_ @_ "/>
    <numFmt numFmtId="168" formatCode="#,##0.0"/>
  </numFmts>
  <fonts count="25" x14ac:knownFonts="1">
    <font>
      <sz val="10"/>
      <name val="Times New Roman"/>
    </font>
    <font>
      <sz val="10"/>
      <name val="Times New Roman"/>
      <family val="1"/>
    </font>
    <font>
      <sz val="8"/>
      <name val="Arial Narrow"/>
      <family val="2"/>
    </font>
    <font>
      <b/>
      <sz val="8"/>
      <name val="Arial Narrow"/>
      <family val="2"/>
    </font>
    <font>
      <sz val="6.5"/>
      <name val="Arial Narrow"/>
      <family val="2"/>
    </font>
    <font>
      <i/>
      <sz val="6.5"/>
      <name val="Arial Narrow"/>
      <family val="2"/>
    </font>
    <font>
      <sz val="10"/>
      <name val="Arial"/>
      <family val="2"/>
    </font>
    <font>
      <sz val="8"/>
      <name val="Arial"/>
      <family val="2"/>
    </font>
    <font>
      <b/>
      <sz val="10"/>
      <name val="Arial"/>
      <family val="2"/>
    </font>
    <font>
      <i/>
      <sz val="8"/>
      <name val="Arial"/>
      <family val="2"/>
    </font>
    <font>
      <b/>
      <sz val="10"/>
      <color indexed="10"/>
      <name val="Arial"/>
      <family val="2"/>
    </font>
    <font>
      <sz val="8"/>
      <color theme="0" tint="-0.499984740745262"/>
      <name val="Arial"/>
      <family val="2"/>
    </font>
    <font>
      <sz val="10"/>
      <color theme="0" tint="-0.499984740745262"/>
      <name val="Arial"/>
      <family val="2"/>
    </font>
    <font>
      <b/>
      <sz val="10"/>
      <color theme="0" tint="-0.499984740745262"/>
      <name val="Arial"/>
      <family val="2"/>
    </font>
    <font>
      <sz val="8"/>
      <color rgb="FF4D4D4D"/>
      <name val="Arial Narrow"/>
      <family val="2"/>
    </font>
    <font>
      <b/>
      <sz val="8"/>
      <color rgb="FF4D4D4D"/>
      <name val="Arial Narrow"/>
      <family val="2"/>
    </font>
    <font>
      <i/>
      <sz val="6.5"/>
      <color rgb="FF4D4D4D"/>
      <name val="Arial Narrow"/>
      <family val="2"/>
    </font>
    <font>
      <sz val="6"/>
      <color rgb="FF4D4D4D"/>
      <name val="Arial Narrow"/>
      <family val="2"/>
    </font>
    <font>
      <sz val="6.5"/>
      <color rgb="FF4D4D4D"/>
      <name val="Arial Narrow"/>
      <family val="2"/>
    </font>
    <font>
      <b/>
      <sz val="8"/>
      <color theme="1" tint="0.14999847407452621"/>
      <name val="Arial Narrow"/>
      <family val="2"/>
    </font>
    <font>
      <i/>
      <sz val="6.5"/>
      <color theme="1" tint="0.14999847407452621"/>
      <name val="Arial Narrow"/>
      <family val="2"/>
    </font>
    <font>
      <sz val="8"/>
      <color theme="1" tint="0.14999847407452621"/>
      <name val="Arial Narrow"/>
      <family val="2"/>
    </font>
    <font>
      <b/>
      <sz val="8"/>
      <name val="Arial"/>
      <family val="2"/>
    </font>
    <font>
      <sz val="8"/>
      <color theme="1"/>
      <name val="Arial"/>
      <family val="2"/>
    </font>
    <font>
      <sz val="10"/>
      <color rgb="FF4D4D4D"/>
      <name val="Times New Roman"/>
      <family val="1"/>
    </font>
  </fonts>
  <fills count="4">
    <fill>
      <patternFill patternType="none"/>
    </fill>
    <fill>
      <patternFill patternType="gray125"/>
    </fill>
    <fill>
      <patternFill patternType="solid">
        <fgColor indexed="9"/>
        <bgColor indexed="64"/>
      </patternFill>
    </fill>
    <fill>
      <patternFill patternType="solid">
        <fgColor theme="0" tint="-4.9989318521683403E-2"/>
        <bgColor indexed="64"/>
      </patternFill>
    </fill>
  </fills>
  <borders count="5">
    <border>
      <left/>
      <right/>
      <top/>
      <bottom/>
      <diagonal/>
    </border>
    <border>
      <left/>
      <right/>
      <top/>
      <bottom style="thick">
        <color indexed="32"/>
      </bottom>
      <diagonal/>
    </border>
    <border>
      <left/>
      <right/>
      <top style="thick">
        <color indexed="32"/>
      </top>
      <bottom/>
      <diagonal/>
    </border>
    <border>
      <left/>
      <right/>
      <top/>
      <bottom style="hair">
        <color rgb="FF4D4D4D"/>
      </bottom>
      <diagonal/>
    </border>
    <border>
      <left/>
      <right/>
      <top style="medium">
        <color theme="1" tint="0.14996795556505021"/>
      </top>
      <bottom/>
      <diagonal/>
    </border>
  </borders>
  <cellStyleXfs count="5">
    <xf numFmtId="0" fontId="0" fillId="0" borderId="0"/>
    <xf numFmtId="164" fontId="1" fillId="0" borderId="0" applyFont="0" applyFill="0" applyBorder="0" applyAlignment="0" applyProtection="0"/>
    <xf numFmtId="0" fontId="1" fillId="0" borderId="0"/>
    <xf numFmtId="0" fontId="23" fillId="0" borderId="0"/>
    <xf numFmtId="9" fontId="23" fillId="0" borderId="0" applyFont="0" applyFill="0" applyBorder="0" applyAlignment="0" applyProtection="0"/>
  </cellStyleXfs>
  <cellXfs count="103">
    <xf numFmtId="0" fontId="0" fillId="0" borderId="0" xfId="0"/>
    <xf numFmtId="0" fontId="2" fillId="0" borderId="0" xfId="0" applyFont="1" applyAlignment="1">
      <alignment vertical="center"/>
    </xf>
    <xf numFmtId="0" fontId="2" fillId="0" borderId="0" xfId="0" applyFont="1" applyAlignment="1">
      <alignment horizontal="left" vertical="center"/>
    </xf>
    <xf numFmtId="3" fontId="2" fillId="0" borderId="0" xfId="0" applyNumberFormat="1" applyFont="1" applyAlignment="1">
      <alignment horizontal="right" vertical="center"/>
    </xf>
    <xf numFmtId="0" fontId="4" fillId="0" borderId="0" xfId="0" applyFont="1" applyAlignment="1">
      <alignment vertical="center"/>
    </xf>
    <xf numFmtId="0" fontId="3" fillId="0" borderId="0" xfId="0" applyFont="1" applyFill="1" applyAlignment="1">
      <alignment vertical="center"/>
    </xf>
    <xf numFmtId="49" fontId="4" fillId="0" borderId="0" xfId="0" applyNumberFormat="1" applyFont="1" applyFill="1" applyAlignment="1">
      <alignment horizontal="right" vertical="center"/>
    </xf>
    <xf numFmtId="0" fontId="5" fillId="0" borderId="0" xfId="0" applyFont="1" applyAlignment="1">
      <alignment vertical="center"/>
    </xf>
    <xf numFmtId="0" fontId="6" fillId="0" borderId="0" xfId="1" applyNumberFormat="1" applyFont="1" applyFill="1" applyBorder="1" applyAlignment="1">
      <alignment horizontal="left" vertical="center"/>
    </xf>
    <xf numFmtId="3" fontId="6" fillId="0" borderId="0" xfId="1" applyNumberFormat="1" applyFont="1" applyFill="1" applyBorder="1" applyAlignment="1">
      <alignment horizontal="right" vertical="center"/>
    </xf>
    <xf numFmtId="167" fontId="6" fillId="0" borderId="0" xfId="1" applyNumberFormat="1" applyFont="1" applyFill="1" applyBorder="1" applyAlignment="1">
      <alignment horizontal="right" vertical="center"/>
    </xf>
    <xf numFmtId="167" fontId="6" fillId="0" borderId="0" xfId="1" applyNumberFormat="1" applyFont="1" applyFill="1" applyBorder="1" applyAlignment="1">
      <alignment vertical="center"/>
    </xf>
    <xf numFmtId="0" fontId="6" fillId="0" borderId="1" xfId="1" applyNumberFormat="1" applyFont="1" applyFill="1" applyBorder="1" applyAlignment="1">
      <alignment horizontal="left" vertical="center"/>
    </xf>
    <xf numFmtId="3" fontId="6" fillId="0" borderId="1" xfId="1" applyNumberFormat="1" applyFont="1" applyFill="1" applyBorder="1" applyAlignment="1">
      <alignment horizontal="right" vertical="center"/>
    </xf>
    <xf numFmtId="3" fontId="7" fillId="0" borderId="0" xfId="0" applyNumberFormat="1" applyFont="1" applyFill="1" applyBorder="1" applyAlignment="1">
      <alignment horizontal="right" vertical="center"/>
    </xf>
    <xf numFmtId="0" fontId="7" fillId="0" borderId="0" xfId="0" applyFont="1" applyFill="1" applyBorder="1" applyAlignment="1">
      <alignment vertical="center"/>
    </xf>
    <xf numFmtId="49" fontId="7" fillId="0" borderId="0" xfId="0" applyNumberFormat="1" applyFont="1" applyFill="1" applyBorder="1" applyAlignment="1">
      <alignment horizontal="left" vertical="center"/>
    </xf>
    <xf numFmtId="0" fontId="7" fillId="0" borderId="0" xfId="0" applyFont="1" applyFill="1" applyBorder="1" applyAlignment="1">
      <alignment horizontal="left" vertical="center"/>
    </xf>
    <xf numFmtId="0" fontId="8" fillId="0" borderId="0" xfId="0" applyFont="1" applyFill="1" applyBorder="1" applyAlignment="1">
      <alignment horizontal="left" vertical="center"/>
    </xf>
    <xf numFmtId="3" fontId="6" fillId="0" borderId="0" xfId="0" applyNumberFormat="1" applyFont="1" applyFill="1" applyBorder="1" applyAlignment="1">
      <alignment horizontal="right" vertical="center"/>
    </xf>
    <xf numFmtId="0" fontId="6" fillId="0" borderId="0" xfId="0" applyFont="1" applyFill="1" applyBorder="1" applyAlignment="1">
      <alignment vertical="center"/>
    </xf>
    <xf numFmtId="0" fontId="6" fillId="0" borderId="0" xfId="0" applyFont="1" applyFill="1" applyBorder="1" applyAlignment="1">
      <alignment horizontal="left" vertical="center"/>
    </xf>
    <xf numFmtId="165" fontId="6" fillId="0" borderId="0" xfId="0" applyNumberFormat="1" applyFont="1" applyFill="1" applyBorder="1" applyAlignment="1">
      <alignment horizontal="right" vertical="center"/>
    </xf>
    <xf numFmtId="3" fontId="9" fillId="2" borderId="0" xfId="0" applyNumberFormat="1" applyFont="1" applyFill="1" applyAlignment="1">
      <alignment horizontal="right" vertical="center"/>
    </xf>
    <xf numFmtId="3" fontId="2" fillId="0" borderId="0" xfId="0" applyNumberFormat="1" applyFont="1" applyBorder="1" applyAlignment="1">
      <alignment horizontal="right" vertical="center"/>
    </xf>
    <xf numFmtId="0" fontId="6" fillId="0" borderId="2" xfId="1" applyNumberFormat="1" applyFont="1" applyFill="1" applyBorder="1" applyAlignment="1">
      <alignment horizontal="left" vertical="center"/>
    </xf>
    <xf numFmtId="3" fontId="6" fillId="0" borderId="2" xfId="1" applyNumberFormat="1" applyFont="1" applyFill="1" applyBorder="1" applyAlignment="1">
      <alignment horizontal="right" vertical="center"/>
    </xf>
    <xf numFmtId="167" fontId="6" fillId="0" borderId="2" xfId="1" applyNumberFormat="1" applyFont="1" applyFill="1" applyBorder="1" applyAlignment="1">
      <alignment horizontal="right" vertical="center"/>
    </xf>
    <xf numFmtId="167" fontId="6" fillId="0" borderId="2" xfId="1" applyNumberFormat="1" applyFont="1" applyFill="1" applyBorder="1" applyAlignment="1">
      <alignment vertical="center"/>
    </xf>
    <xf numFmtId="0" fontId="7" fillId="0" borderId="0" xfId="0" applyFont="1" applyAlignment="1">
      <alignment vertical="center"/>
    </xf>
    <xf numFmtId="3" fontId="7" fillId="0" borderId="0" xfId="0" applyNumberFormat="1" applyFont="1" applyFill="1" applyAlignment="1">
      <alignment vertical="center"/>
    </xf>
    <xf numFmtId="3" fontId="7" fillId="0" borderId="0" xfId="0" applyNumberFormat="1" applyFont="1" applyFill="1" applyAlignment="1">
      <alignment horizontal="right" vertical="center"/>
    </xf>
    <xf numFmtId="49" fontId="7" fillId="0" borderId="0" xfId="0" applyNumberFormat="1" applyFont="1" applyFill="1" applyAlignment="1">
      <alignment horizontal="right" vertical="center"/>
    </xf>
    <xf numFmtId="0" fontId="8" fillId="0" borderId="0" xfId="0" applyFont="1" applyFill="1" applyAlignment="1">
      <alignment horizontal="left" vertical="center"/>
    </xf>
    <xf numFmtId="3" fontId="8" fillId="0" borderId="0" xfId="0" applyNumberFormat="1" applyFont="1" applyFill="1" applyAlignment="1">
      <alignment horizontal="right" vertical="center"/>
    </xf>
    <xf numFmtId="3" fontId="10" fillId="0" borderId="0" xfId="0" applyNumberFormat="1" applyFont="1" applyFill="1" applyAlignment="1">
      <alignment horizontal="right" vertical="center"/>
    </xf>
    <xf numFmtId="0" fontId="8" fillId="0" borderId="0" xfId="0" applyFont="1" applyFill="1" applyAlignment="1">
      <alignment vertical="center"/>
    </xf>
    <xf numFmtId="0" fontId="6" fillId="0" borderId="0" xfId="0" applyFont="1" applyAlignment="1">
      <alignment horizontal="left" vertical="center"/>
    </xf>
    <xf numFmtId="3" fontId="6" fillId="0" borderId="0" xfId="0" applyNumberFormat="1" applyFont="1" applyAlignment="1">
      <alignment horizontal="right" vertical="center"/>
    </xf>
    <xf numFmtId="0" fontId="6" fillId="0" borderId="0" xfId="0" applyFont="1" applyAlignment="1">
      <alignment vertical="center"/>
    </xf>
    <xf numFmtId="3" fontId="8" fillId="0" borderId="0" xfId="0" applyNumberFormat="1" applyFont="1" applyFill="1" applyAlignment="1">
      <alignment vertical="center"/>
    </xf>
    <xf numFmtId="3" fontId="6" fillId="0" borderId="0" xfId="0" applyNumberFormat="1" applyFont="1" applyFill="1" applyAlignment="1">
      <alignment vertical="center"/>
    </xf>
    <xf numFmtId="3" fontId="6" fillId="0" borderId="0" xfId="0" applyNumberFormat="1" applyFont="1" applyFill="1" applyAlignment="1">
      <alignment horizontal="right" vertical="center"/>
    </xf>
    <xf numFmtId="3" fontId="6" fillId="0" borderId="0" xfId="0" applyNumberFormat="1" applyFont="1" applyAlignment="1">
      <alignment vertical="center"/>
    </xf>
    <xf numFmtId="166" fontId="6" fillId="0" borderId="0" xfId="0" applyNumberFormat="1" applyFont="1" applyFill="1" applyAlignment="1">
      <alignment horizontal="right" vertical="center"/>
    </xf>
    <xf numFmtId="165" fontId="6" fillId="0" borderId="0" xfId="0" applyNumberFormat="1" applyFont="1" applyFill="1" applyAlignment="1">
      <alignment horizontal="right" vertical="center"/>
    </xf>
    <xf numFmtId="3" fontId="8" fillId="0" borderId="0" xfId="0" applyNumberFormat="1" applyFont="1" applyAlignment="1">
      <alignment vertical="center"/>
    </xf>
    <xf numFmtId="49" fontId="11" fillId="0" borderId="0" xfId="0" applyNumberFormat="1" applyFont="1" applyFill="1" applyAlignment="1">
      <alignment horizontal="right" vertical="center"/>
    </xf>
    <xf numFmtId="0" fontId="12" fillId="0" borderId="0" xfId="0" applyFont="1" applyAlignment="1">
      <alignment vertical="center"/>
    </xf>
    <xf numFmtId="0" fontId="13" fillId="0" borderId="0" xfId="0" applyFont="1" applyAlignment="1">
      <alignment vertical="center"/>
    </xf>
    <xf numFmtId="166" fontId="13" fillId="0" borderId="0" xfId="0" applyNumberFormat="1" applyFont="1" applyAlignment="1">
      <alignment vertical="center"/>
    </xf>
    <xf numFmtId="49" fontId="7" fillId="0" borderId="0" xfId="0" applyNumberFormat="1" applyFont="1" applyAlignment="1">
      <alignment horizontal="right"/>
    </xf>
    <xf numFmtId="166" fontId="6" fillId="0" borderId="0" xfId="0" applyNumberFormat="1" applyFont="1" applyAlignment="1">
      <alignment vertical="center"/>
    </xf>
    <xf numFmtId="166" fontId="12" fillId="0" borderId="0" xfId="0" applyNumberFormat="1" applyFont="1" applyAlignment="1">
      <alignment vertical="center"/>
    </xf>
    <xf numFmtId="3" fontId="15" fillId="0" borderId="0" xfId="0" applyNumberFormat="1" applyFont="1" applyFill="1" applyBorder="1" applyAlignment="1">
      <alignment horizontal="right" vertical="center"/>
    </xf>
    <xf numFmtId="3" fontId="15" fillId="0" borderId="0" xfId="0" applyNumberFormat="1" applyFont="1" applyFill="1" applyAlignment="1">
      <alignment horizontal="right" vertical="center"/>
    </xf>
    <xf numFmtId="0" fontId="14" fillId="0" borderId="0" xfId="0" applyFont="1" applyAlignment="1">
      <alignment horizontal="left" vertical="center"/>
    </xf>
    <xf numFmtId="3" fontId="14" fillId="0" borderId="0" xfId="0" applyNumberFormat="1" applyFont="1" applyBorder="1" applyAlignment="1">
      <alignment horizontal="right" vertical="center"/>
    </xf>
    <xf numFmtId="3" fontId="14" fillId="0" borderId="0" xfId="0" applyNumberFormat="1" applyFont="1" applyAlignment="1">
      <alignment horizontal="right" vertical="center"/>
    </xf>
    <xf numFmtId="0" fontId="14" fillId="0" borderId="0" xfId="0" applyFont="1" applyAlignment="1">
      <alignment vertical="center"/>
    </xf>
    <xf numFmtId="3" fontId="15" fillId="0" borderId="0" xfId="0" applyNumberFormat="1" applyFont="1" applyFill="1" applyAlignment="1">
      <alignment vertical="center"/>
    </xf>
    <xf numFmtId="166" fontId="15" fillId="0" borderId="0" xfId="0" applyNumberFormat="1" applyFont="1" applyFill="1" applyAlignment="1">
      <alignment horizontal="right" vertical="center"/>
    </xf>
    <xf numFmtId="3" fontId="14" fillId="0" borderId="0" xfId="0" applyNumberFormat="1" applyFont="1" applyFill="1" applyAlignment="1">
      <alignment vertical="center"/>
    </xf>
    <xf numFmtId="3" fontId="14" fillId="0" borderId="0" xfId="0" applyNumberFormat="1" applyFont="1" applyFill="1" applyBorder="1" applyAlignment="1">
      <alignment horizontal="right" vertical="center"/>
    </xf>
    <xf numFmtId="168" fontId="14" fillId="0" borderId="0" xfId="0" applyNumberFormat="1" applyFont="1" applyFill="1" applyAlignment="1">
      <alignment horizontal="right" vertical="center"/>
    </xf>
    <xf numFmtId="3" fontId="14" fillId="0" borderId="3" xfId="0" applyNumberFormat="1" applyFont="1" applyFill="1" applyBorder="1" applyAlignment="1">
      <alignment vertical="center"/>
    </xf>
    <xf numFmtId="3" fontId="14" fillId="0" borderId="3" xfId="0" applyNumberFormat="1" applyFont="1" applyFill="1" applyBorder="1" applyAlignment="1">
      <alignment horizontal="right" vertical="center"/>
    </xf>
    <xf numFmtId="168" fontId="14" fillId="0" borderId="3" xfId="0" applyNumberFormat="1" applyFont="1" applyFill="1" applyBorder="1" applyAlignment="1">
      <alignment horizontal="right" vertical="center"/>
    </xf>
    <xf numFmtId="168" fontId="14" fillId="0" borderId="3" xfId="0" applyNumberFormat="1" applyFont="1" applyBorder="1" applyAlignment="1">
      <alignment vertical="top" wrapText="1"/>
    </xf>
    <xf numFmtId="0" fontId="14" fillId="0" borderId="0" xfId="0" applyFont="1" applyFill="1" applyAlignment="1">
      <alignment horizontal="left" vertical="center"/>
    </xf>
    <xf numFmtId="0" fontId="16" fillId="0" borderId="0" xfId="0" applyFont="1" applyFill="1" applyAlignment="1">
      <alignment horizontal="left" vertical="center"/>
    </xf>
    <xf numFmtId="3" fontId="16" fillId="0" borderId="0" xfId="0" applyNumberFormat="1" applyFont="1" applyBorder="1" applyAlignment="1">
      <alignment horizontal="right" vertical="center"/>
    </xf>
    <xf numFmtId="3" fontId="16" fillId="0" borderId="0" xfId="0" applyNumberFormat="1" applyFont="1" applyAlignment="1">
      <alignment horizontal="right" vertical="center"/>
    </xf>
    <xf numFmtId="0" fontId="16" fillId="0" borderId="0" xfId="0" applyFont="1" applyAlignment="1">
      <alignment vertical="center"/>
    </xf>
    <xf numFmtId="0" fontId="18" fillId="3" borderId="0" xfId="0" applyFont="1" applyFill="1" applyAlignment="1">
      <alignment horizontal="left" vertical="center"/>
    </xf>
    <xf numFmtId="49" fontId="18" fillId="3" borderId="0" xfId="0" applyNumberFormat="1" applyFont="1" applyFill="1" applyBorder="1" applyAlignment="1">
      <alignment horizontal="right" vertical="center"/>
    </xf>
    <xf numFmtId="49" fontId="18" fillId="3" borderId="0" xfId="0" applyNumberFormat="1" applyFont="1" applyFill="1" applyAlignment="1">
      <alignment horizontal="right" vertical="center"/>
    </xf>
    <xf numFmtId="0" fontId="14" fillId="0" borderId="4" xfId="0" applyFont="1" applyBorder="1" applyAlignment="1">
      <alignment horizontal="left" vertical="center"/>
    </xf>
    <xf numFmtId="3" fontId="14" fillId="0" borderId="4" xfId="0" applyNumberFormat="1" applyFont="1" applyBorder="1" applyAlignment="1">
      <alignment horizontal="right" vertical="center"/>
    </xf>
    <xf numFmtId="0" fontId="14" fillId="0" borderId="4" xfId="0" applyFont="1" applyBorder="1" applyAlignment="1">
      <alignment vertical="center"/>
    </xf>
    <xf numFmtId="0" fontId="19" fillId="0" borderId="0" xfId="0" applyFont="1" applyFill="1" applyAlignment="1">
      <alignment horizontal="left"/>
    </xf>
    <xf numFmtId="3" fontId="19" fillId="0" borderId="0" xfId="0" applyNumberFormat="1" applyFont="1" applyFill="1" applyBorder="1" applyAlignment="1">
      <alignment horizontal="right" vertical="center"/>
    </xf>
    <xf numFmtId="3" fontId="19" fillId="0" borderId="0" xfId="0" applyNumberFormat="1" applyFont="1" applyFill="1" applyAlignment="1">
      <alignment horizontal="right" vertical="center"/>
    </xf>
    <xf numFmtId="0" fontId="19" fillId="0" borderId="0" xfId="0" applyFont="1" applyFill="1" applyAlignment="1">
      <alignment vertical="center"/>
    </xf>
    <xf numFmtId="3" fontId="20" fillId="2" borderId="0" xfId="0" applyNumberFormat="1" applyFont="1" applyFill="1" applyAlignment="1">
      <alignment horizontal="right" vertical="center"/>
    </xf>
    <xf numFmtId="0" fontId="21" fillId="0" borderId="0" xfId="0" applyFont="1" applyAlignment="1">
      <alignment horizontal="left" vertical="center"/>
    </xf>
    <xf numFmtId="3" fontId="21" fillId="0" borderId="0" xfId="0" applyNumberFormat="1" applyFont="1" applyBorder="1" applyAlignment="1">
      <alignment horizontal="right" vertical="center"/>
    </xf>
    <xf numFmtId="3" fontId="21" fillId="0" borderId="0" xfId="0" applyNumberFormat="1" applyFont="1" applyAlignment="1">
      <alignment horizontal="right" vertical="center"/>
    </xf>
    <xf numFmtId="0" fontId="21" fillId="0" borderId="0" xfId="0" applyFont="1" applyAlignment="1">
      <alignment vertical="center"/>
    </xf>
    <xf numFmtId="0" fontId="7" fillId="0" borderId="0" xfId="0" applyFont="1" applyFill="1" applyAlignment="1">
      <alignment horizontal="left" vertical="center"/>
    </xf>
    <xf numFmtId="3" fontId="7" fillId="0" borderId="0" xfId="0" applyNumberFormat="1" applyFont="1" applyAlignment="1">
      <alignment horizontal="right" vertical="center"/>
    </xf>
    <xf numFmtId="3" fontId="7" fillId="0" borderId="0" xfId="0" applyNumberFormat="1" applyFont="1" applyFill="1" applyBorder="1" applyAlignment="1">
      <alignment vertical="center"/>
    </xf>
    <xf numFmtId="2" fontId="6" fillId="0" borderId="0" xfId="0" applyNumberFormat="1" applyFont="1" applyAlignment="1">
      <alignment vertical="center"/>
    </xf>
    <xf numFmtId="0" fontId="0" fillId="0" borderId="0" xfId="0" applyAlignment="1">
      <alignment vertical="center"/>
    </xf>
    <xf numFmtId="0" fontId="7" fillId="0" borderId="0" xfId="0" applyFont="1" applyAlignment="1">
      <alignment horizontal="left" vertical="center"/>
    </xf>
    <xf numFmtId="0" fontId="7" fillId="0" borderId="0" xfId="0" applyFont="1" applyAlignment="1">
      <alignment horizontal="right" vertical="center"/>
    </xf>
    <xf numFmtId="0" fontId="7" fillId="0" borderId="0" xfId="0" applyFont="1" applyAlignment="1">
      <alignment horizontal="justify" vertical="center" wrapText="1"/>
    </xf>
    <xf numFmtId="0" fontId="7" fillId="0" borderId="0" xfId="0" applyFont="1" applyFill="1" applyBorder="1" applyAlignment="1">
      <alignment horizontal="justify" vertical="center" wrapText="1"/>
    </xf>
    <xf numFmtId="0" fontId="7" fillId="0" borderId="0" xfId="0" applyFont="1" applyFill="1" applyAlignment="1">
      <alignment horizontal="justify" vertical="center" wrapText="1"/>
    </xf>
    <xf numFmtId="3" fontId="7" fillId="0" borderId="0" xfId="0" applyNumberFormat="1" applyFont="1" applyFill="1" applyAlignment="1">
      <alignment horizontal="justify" vertical="center" wrapText="1"/>
    </xf>
    <xf numFmtId="0" fontId="0" fillId="0" borderId="0" xfId="0" applyAlignment="1">
      <alignment horizontal="justify" vertical="center" wrapText="1"/>
    </xf>
    <xf numFmtId="0" fontId="17" fillId="0" borderId="0" xfId="0" applyFont="1" applyAlignment="1">
      <alignment horizontal="justify" vertical="center" wrapText="1"/>
    </xf>
    <xf numFmtId="0" fontId="24" fillId="0" borderId="0" xfId="0" applyFont="1" applyAlignment="1">
      <alignment horizontal="justify" vertical="center" wrapText="1"/>
    </xf>
  </cellXfs>
  <cellStyles count="5">
    <cellStyle name="Milliers" xfId="1" builtinId="3"/>
    <cellStyle name="Normal" xfId="0" builtinId="0"/>
    <cellStyle name="Normal 2" xfId="2" xr:uid="{00000000-0005-0000-0000-000002000000}"/>
    <cellStyle name="Normal 3" xfId="3" xr:uid="{00000000-0005-0000-0000-000003000000}"/>
    <cellStyle name="Pourcentage 2" xfId="4" xr:uid="{00000000-0005-0000-0000-000004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17A345"/>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4D4D4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47708</xdr:colOff>
      <xdr:row>0</xdr:row>
      <xdr:rowOff>31803</xdr:rowOff>
    </xdr:from>
    <xdr:to>
      <xdr:col>1</xdr:col>
      <xdr:colOff>699716</xdr:colOff>
      <xdr:row>1</xdr:row>
      <xdr:rowOff>119267</xdr:rowOff>
    </xdr:to>
    <xdr:pic>
      <xdr:nvPicPr>
        <xdr:cNvPr id="3" name="Image 2">
          <a:extLst>
            <a:ext uri="{FF2B5EF4-FFF2-40B4-BE49-F238E27FC236}">
              <a16:creationId xmlns:a16="http://schemas.microsoft.com/office/drawing/2014/main" id="{AC479C03-2B2F-4957-94F1-CCDDD58F385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708" y="31803"/>
          <a:ext cx="1359674" cy="6281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31806</xdr:colOff>
      <xdr:row>0</xdr:row>
      <xdr:rowOff>39756</xdr:rowOff>
    </xdr:from>
    <xdr:to>
      <xdr:col>0</xdr:col>
      <xdr:colOff>1391480</xdr:colOff>
      <xdr:row>1</xdr:row>
      <xdr:rowOff>127220</xdr:rowOff>
    </xdr:to>
    <xdr:pic>
      <xdr:nvPicPr>
        <xdr:cNvPr id="3" name="Image 2">
          <a:extLst>
            <a:ext uri="{FF2B5EF4-FFF2-40B4-BE49-F238E27FC236}">
              <a16:creationId xmlns:a16="http://schemas.microsoft.com/office/drawing/2014/main" id="{7795DF47-C6FF-494B-B974-171E92BB845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806" y="39756"/>
          <a:ext cx="1359674" cy="6281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27"/>
  <sheetViews>
    <sheetView showGridLines="0" workbookViewId="0">
      <selection activeCell="A4" sqref="A4"/>
    </sheetView>
  </sheetViews>
  <sheetFormatPr baseColWidth="10" defaultColWidth="12" defaultRowHeight="10.050000000000001" customHeight="1" x14ac:dyDescent="0.25"/>
  <cols>
    <col min="1" max="1" width="11.125" style="17" customWidth="1"/>
    <col min="2" max="6" width="12.125" style="14" customWidth="1"/>
    <col min="7" max="7" width="2.375" style="14" customWidth="1"/>
    <col min="8" max="8" width="9.75" style="14" customWidth="1"/>
    <col min="9" max="16384" width="12" style="15"/>
  </cols>
  <sheetData>
    <row r="1" spans="1:8" s="11" customFormat="1" ht="42.9" customHeight="1" x14ac:dyDescent="0.25">
      <c r="A1" s="8"/>
      <c r="B1" s="8"/>
      <c r="C1" s="8"/>
      <c r="D1" s="9"/>
      <c r="E1" s="9"/>
      <c r="F1" s="9"/>
      <c r="G1" s="10"/>
    </row>
    <row r="2" spans="1:8" s="11" customFormat="1" ht="13.15" thickBot="1" x14ac:dyDescent="0.3">
      <c r="A2" s="12"/>
      <c r="B2" s="12"/>
      <c r="C2" s="13"/>
      <c r="D2" s="13"/>
      <c r="E2" s="9"/>
      <c r="F2" s="10"/>
    </row>
    <row r="3" spans="1:8" s="11" customFormat="1" ht="13.15" thickTop="1" x14ac:dyDescent="0.25">
      <c r="A3" s="25"/>
      <c r="B3" s="25"/>
      <c r="C3" s="25"/>
      <c r="D3" s="26"/>
      <c r="E3" s="26"/>
      <c r="F3" s="26"/>
      <c r="G3" s="27"/>
      <c r="H3" s="28"/>
    </row>
    <row r="4" spans="1:8" s="20" customFormat="1" ht="12.7" customHeight="1" x14ac:dyDescent="0.25">
      <c r="A4" s="18" t="s">
        <v>26</v>
      </c>
      <c r="B4" s="19"/>
      <c r="C4" s="19"/>
      <c r="D4" s="19"/>
      <c r="E4" s="19"/>
      <c r="F4" s="19"/>
      <c r="G4" s="19"/>
      <c r="H4" s="23"/>
    </row>
    <row r="5" spans="1:8" ht="9.1" customHeight="1" x14ac:dyDescent="0.25">
      <c r="A5" s="16"/>
    </row>
    <row r="6" spans="1:8" ht="10.050000000000001" customHeight="1" x14ac:dyDescent="0.25">
      <c r="A6" s="17" t="s">
        <v>0</v>
      </c>
      <c r="B6" s="14" t="s">
        <v>1</v>
      </c>
      <c r="C6" s="14" t="s">
        <v>2</v>
      </c>
      <c r="D6" s="14" t="s">
        <v>3</v>
      </c>
      <c r="E6" s="14" t="s">
        <v>4</v>
      </c>
      <c r="F6" s="14" t="s">
        <v>5</v>
      </c>
      <c r="H6" s="14" t="s">
        <v>6</v>
      </c>
    </row>
    <row r="7" spans="1:8" ht="8.4499999999999993" customHeight="1" x14ac:dyDescent="0.25"/>
    <row r="8" spans="1:8" s="20" customFormat="1" ht="12.7" customHeight="1" x14ac:dyDescent="0.25">
      <c r="A8" s="21" t="s">
        <v>25</v>
      </c>
      <c r="B8" s="22">
        <v>21692</v>
      </c>
      <c r="C8" s="22">
        <v>212164</v>
      </c>
      <c r="D8" s="22">
        <v>2518</v>
      </c>
      <c r="E8" s="22">
        <v>39</v>
      </c>
      <c r="F8" s="22">
        <v>2317</v>
      </c>
      <c r="G8" s="22"/>
      <c r="H8" s="22">
        <v>238730</v>
      </c>
    </row>
    <row r="9" spans="1:8" s="20" customFormat="1" ht="12.7" customHeight="1" x14ac:dyDescent="0.25">
      <c r="A9" s="21">
        <v>1888</v>
      </c>
      <c r="B9" s="22">
        <v>23873</v>
      </c>
      <c r="C9" s="22">
        <v>218358</v>
      </c>
      <c r="D9" s="22">
        <v>3398</v>
      </c>
      <c r="E9" s="22">
        <v>49</v>
      </c>
      <c r="F9" s="22">
        <v>1977</v>
      </c>
      <c r="G9" s="22"/>
      <c r="H9" s="22">
        <v>247655</v>
      </c>
    </row>
    <row r="10" spans="1:8" s="20" customFormat="1" ht="12.7" customHeight="1" x14ac:dyDescent="0.25">
      <c r="A10" s="21">
        <v>1900</v>
      </c>
      <c r="B10" s="22">
        <v>24372</v>
      </c>
      <c r="C10" s="22">
        <v>243463</v>
      </c>
      <c r="D10" s="22">
        <v>10667</v>
      </c>
      <c r="E10" s="22">
        <v>92</v>
      </c>
      <c r="F10" s="22">
        <v>2785</v>
      </c>
      <c r="G10" s="22"/>
      <c r="H10" s="22">
        <v>281379</v>
      </c>
    </row>
    <row r="11" spans="1:8" s="20" customFormat="1" ht="12.7" customHeight="1" x14ac:dyDescent="0.25">
      <c r="A11" s="21">
        <v>1910</v>
      </c>
      <c r="B11" s="22">
        <v>33384</v>
      </c>
      <c r="C11" s="22">
        <v>262037</v>
      </c>
      <c r="D11" s="22">
        <v>16331</v>
      </c>
      <c r="E11" s="22">
        <v>163</v>
      </c>
      <c r="F11" s="22">
        <v>5542</v>
      </c>
      <c r="G11" s="22"/>
      <c r="H11" s="22">
        <v>317457</v>
      </c>
    </row>
    <row r="12" spans="1:8" s="20" customFormat="1" ht="12.7" customHeight="1" x14ac:dyDescent="0.25">
      <c r="A12" s="21">
        <v>1920</v>
      </c>
      <c r="B12" s="22">
        <v>32049</v>
      </c>
      <c r="C12" s="22">
        <v>269606</v>
      </c>
      <c r="D12" s="22">
        <v>9524</v>
      </c>
      <c r="E12" s="22">
        <v>202</v>
      </c>
      <c r="F12" s="22">
        <v>6117</v>
      </c>
      <c r="G12" s="22"/>
      <c r="H12" s="22">
        <v>317498</v>
      </c>
    </row>
    <row r="13" spans="1:8" s="20" customFormat="1" ht="12.7" customHeight="1" x14ac:dyDescent="0.25">
      <c r="A13" s="21">
        <v>1930</v>
      </c>
      <c r="B13" s="22">
        <v>37968</v>
      </c>
      <c r="C13" s="22">
        <v>276313</v>
      </c>
      <c r="D13" s="22">
        <v>9954</v>
      </c>
      <c r="E13" s="22">
        <v>252</v>
      </c>
      <c r="F13" s="22">
        <v>7366</v>
      </c>
      <c r="G13" s="22"/>
      <c r="H13" s="22">
        <v>331853</v>
      </c>
    </row>
    <row r="14" spans="1:8" s="20" customFormat="1" ht="12.7" customHeight="1" x14ac:dyDescent="0.25">
      <c r="A14" s="21">
        <v>1941</v>
      </c>
      <c r="B14" s="22">
        <v>37584</v>
      </c>
      <c r="C14" s="22">
        <v>295579</v>
      </c>
      <c r="D14" s="22">
        <v>6404</v>
      </c>
      <c r="E14" s="22">
        <v>229</v>
      </c>
      <c r="F14" s="22">
        <v>3602</v>
      </c>
      <c r="G14" s="22"/>
      <c r="H14" s="22">
        <v>343398</v>
      </c>
    </row>
    <row r="15" spans="1:8" s="20" customFormat="1" ht="12.7" customHeight="1" x14ac:dyDescent="0.25">
      <c r="A15" s="21">
        <v>1950</v>
      </c>
      <c r="B15" s="22">
        <v>41818</v>
      </c>
      <c r="C15" s="22">
        <v>319287</v>
      </c>
      <c r="D15" s="22">
        <v>10925</v>
      </c>
      <c r="E15" s="22">
        <v>272</v>
      </c>
      <c r="F15" s="22">
        <v>5283</v>
      </c>
      <c r="G15" s="22"/>
      <c r="H15" s="22">
        <v>377585</v>
      </c>
    </row>
    <row r="16" spans="1:8" s="20" customFormat="1" ht="12.7" customHeight="1" x14ac:dyDescent="0.25">
      <c r="A16" s="21">
        <v>1960</v>
      </c>
      <c r="B16" s="22">
        <v>47137</v>
      </c>
      <c r="C16" s="22">
        <v>340318</v>
      </c>
      <c r="D16" s="22">
        <v>28957</v>
      </c>
      <c r="E16" s="22">
        <v>284</v>
      </c>
      <c r="F16" s="22">
        <v>12816</v>
      </c>
      <c r="G16" s="22"/>
      <c r="H16" s="22">
        <v>429512</v>
      </c>
    </row>
    <row r="17" spans="1:8" s="20" customFormat="1" ht="12.7" customHeight="1" x14ac:dyDescent="0.25">
      <c r="A17" s="21">
        <v>1970</v>
      </c>
      <c r="B17" s="22">
        <v>45572</v>
      </c>
      <c r="C17" s="22">
        <v>376908</v>
      </c>
      <c r="D17" s="22">
        <v>50002</v>
      </c>
      <c r="E17" s="22">
        <v>309</v>
      </c>
      <c r="F17" s="22">
        <v>39060</v>
      </c>
      <c r="G17" s="22"/>
      <c r="H17" s="22">
        <v>511851</v>
      </c>
    </row>
    <row r="18" spans="1:8" s="20" customFormat="1" ht="12.7" customHeight="1" x14ac:dyDescent="0.25">
      <c r="A18" s="21">
        <v>1980</v>
      </c>
      <c r="B18" s="22">
        <v>45675</v>
      </c>
      <c r="C18" s="22">
        <v>397028</v>
      </c>
      <c r="D18" s="22">
        <v>39311</v>
      </c>
      <c r="E18" s="22">
        <v>390</v>
      </c>
      <c r="F18" s="22">
        <v>46343</v>
      </c>
      <c r="G18" s="22"/>
      <c r="H18" s="22">
        <v>528747</v>
      </c>
    </row>
    <row r="19" spans="1:8" s="20" customFormat="1" ht="12.7" customHeight="1" x14ac:dyDescent="0.25">
      <c r="A19" s="21">
        <v>1990</v>
      </c>
      <c r="B19" s="22">
        <v>35950</v>
      </c>
      <c r="C19" s="22">
        <v>463754</v>
      </c>
      <c r="D19" s="22">
        <v>26601</v>
      </c>
      <c r="E19" s="22">
        <v>322</v>
      </c>
      <c r="F19" s="22">
        <v>75189</v>
      </c>
      <c r="G19" s="22"/>
      <c r="H19" s="22">
        <v>601816</v>
      </c>
    </row>
    <row r="20" spans="1:8" s="20" customFormat="1" ht="12.7" customHeight="1" x14ac:dyDescent="0.25">
      <c r="A20" s="21">
        <v>2000</v>
      </c>
      <c r="B20" s="22">
        <v>30408</v>
      </c>
      <c r="C20" s="22">
        <v>524234</v>
      </c>
      <c r="D20" s="22">
        <v>18713</v>
      </c>
      <c r="E20" s="22">
        <v>268</v>
      </c>
      <c r="F20" s="22">
        <v>67034</v>
      </c>
      <c r="G20" s="91" t="str">
        <f>"(3)"</f>
        <v>(3)</v>
      </c>
      <c r="H20" s="22">
        <v>640657</v>
      </c>
    </row>
    <row r="21" spans="1:8" s="20" customFormat="1" ht="12.7" customHeight="1" x14ac:dyDescent="0.25">
      <c r="A21" s="21"/>
      <c r="B21" s="19"/>
      <c r="C21" s="19"/>
      <c r="D21" s="19"/>
      <c r="E21" s="19"/>
      <c r="F21" s="19"/>
      <c r="G21" s="19"/>
      <c r="H21" s="19"/>
    </row>
    <row r="22" spans="1:8" ht="8.4499999999999993" customHeight="1" x14ac:dyDescent="0.25">
      <c r="A22" s="97" t="s">
        <v>10</v>
      </c>
      <c r="B22" s="98"/>
      <c r="C22" s="98"/>
      <c r="D22" s="98"/>
      <c r="E22" s="98"/>
      <c r="F22" s="98"/>
      <c r="G22" s="98"/>
      <c r="H22" s="98"/>
    </row>
    <row r="23" spans="1:8" ht="8.4499999999999993" customHeight="1" x14ac:dyDescent="0.25">
      <c r="A23" s="97"/>
      <c r="B23" s="98"/>
      <c r="C23" s="98"/>
      <c r="D23" s="98"/>
      <c r="E23" s="98"/>
      <c r="F23" s="98"/>
      <c r="G23" s="98"/>
      <c r="H23" s="98"/>
    </row>
    <row r="24" spans="1:8" ht="8.4499999999999993" customHeight="1" x14ac:dyDescent="0.25">
      <c r="A24" s="98"/>
      <c r="B24" s="98"/>
      <c r="C24" s="98"/>
      <c r="D24" s="98"/>
      <c r="E24" s="98"/>
      <c r="F24" s="98"/>
      <c r="G24" s="98"/>
      <c r="H24" s="98"/>
    </row>
    <row r="25" spans="1:8" ht="8.4499999999999993" customHeight="1" x14ac:dyDescent="0.25">
      <c r="A25" s="98"/>
      <c r="B25" s="98"/>
      <c r="C25" s="98"/>
      <c r="D25" s="98"/>
      <c r="E25" s="98"/>
      <c r="F25" s="98"/>
      <c r="G25" s="98"/>
      <c r="H25" s="98"/>
    </row>
    <row r="26" spans="1:8" s="20" customFormat="1" ht="12.7" customHeight="1" x14ac:dyDescent="0.25">
      <c r="A26" s="21"/>
      <c r="B26" s="19"/>
      <c r="C26" s="19"/>
      <c r="D26" s="19"/>
      <c r="E26" s="19"/>
      <c r="F26" s="19"/>
      <c r="G26" s="19"/>
      <c r="H26" s="19"/>
    </row>
    <row r="27" spans="1:8" ht="11.45" customHeight="1" x14ac:dyDescent="0.25">
      <c r="A27" s="17" t="s">
        <v>8</v>
      </c>
    </row>
  </sheetData>
  <mergeCells count="1">
    <mergeCell ref="A22:H25"/>
  </mergeCells>
  <phoneticPr fontId="0" type="noConversion"/>
  <pageMargins left="0.78740157480314965" right="0.78740157480314965" top="0.78740157480314965" bottom="0.78740157480314965" header="0.39370078740157483" footer="0.39370078740157483"/>
  <pageSetup paperSize="9" orientation="portrait" horizontalDpi="1200" verticalDpi="1200" r:id="rId1"/>
  <headerFooter alignWithMargins="0">
    <oddFooter>&amp;L&amp;8&amp;D&amp;C&amp;8&amp;P/&amp;N&amp;R&amp;8&amp;F</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T51"/>
  <sheetViews>
    <sheetView showGridLines="0" tabSelected="1" zoomScaleNormal="100" workbookViewId="0">
      <pane xSplit="1" topLeftCell="S1" activePane="topRight" state="frozen"/>
      <selection pane="topRight" activeCell="AS12" sqref="AS12"/>
    </sheetView>
  </sheetViews>
  <sheetFormatPr baseColWidth="10" defaultColWidth="12" defaultRowHeight="10.050000000000001" customHeight="1" x14ac:dyDescent="0.25"/>
  <cols>
    <col min="1" max="1" width="38.25" style="37" customWidth="1"/>
    <col min="2" max="2" width="8.375" style="38" bestFit="1" customWidth="1"/>
    <col min="3" max="5" width="10.75" style="38" customWidth="1"/>
    <col min="6" max="6" width="10.75" style="39" customWidth="1"/>
    <col min="7" max="7" width="5.125" style="39" customWidth="1"/>
    <col min="8" max="8" width="1.125" style="39" customWidth="1"/>
    <col min="9" max="9" width="10.75" style="39" customWidth="1"/>
    <col min="10" max="10" width="5.125" style="39" customWidth="1"/>
    <col min="11" max="11" width="1.125" style="39" customWidth="1"/>
    <col min="12" max="12" width="10.75" style="39" customWidth="1"/>
    <col min="13" max="13" width="5.125" style="39" customWidth="1"/>
    <col min="14" max="14" width="1.125" style="39" customWidth="1"/>
    <col min="15" max="15" width="10.75" style="39" customWidth="1"/>
    <col min="16" max="16" width="5.125" style="39" customWidth="1"/>
    <col min="17" max="17" width="1.125" style="39" customWidth="1"/>
    <col min="18" max="18" width="10.75" style="39" customWidth="1"/>
    <col min="19" max="19" width="5.125" style="39" customWidth="1"/>
    <col min="20" max="20" width="1.125" style="39" customWidth="1"/>
    <col min="21" max="21" width="10.75" style="39" customWidth="1"/>
    <col min="22" max="22" width="5.125" style="39" customWidth="1"/>
    <col min="23" max="23" width="1.125" style="39" customWidth="1"/>
    <col min="24" max="24" width="10.75" style="39" customWidth="1"/>
    <col min="25" max="25" width="5.125" style="39" customWidth="1"/>
    <col min="26" max="26" width="1.125" style="39" customWidth="1"/>
    <col min="27" max="27" width="10.75" style="39" customWidth="1"/>
    <col min="28" max="28" width="5.125" style="39" customWidth="1"/>
    <col min="29" max="29" width="1.125" style="39" customWidth="1"/>
    <col min="30" max="30" width="10.75" style="39" customWidth="1"/>
    <col min="31" max="31" width="5.125" style="39" customWidth="1"/>
    <col min="32" max="32" width="1.125" style="39" customWidth="1"/>
    <col min="33" max="33" width="10.75" style="39" customWidth="1"/>
    <col min="34" max="34" width="5.125" style="39" customWidth="1"/>
    <col min="35" max="35" width="1.125" style="39" customWidth="1"/>
    <col min="36" max="36" width="10.75" style="39" customWidth="1"/>
    <col min="37" max="37" width="5.125" style="39" customWidth="1"/>
    <col min="38" max="38" width="1.125" style="39" customWidth="1"/>
    <col min="39" max="39" width="10.75" style="39" customWidth="1"/>
    <col min="40" max="40" width="5.125" style="39" customWidth="1"/>
    <col min="41" max="41" width="1.125" style="39" customWidth="1"/>
    <col min="42" max="42" width="10.75" style="39" customWidth="1"/>
    <col min="43" max="43" width="5.125" style="39" customWidth="1"/>
    <col min="44" max="44" width="1.125" style="39" customWidth="1"/>
    <col min="45" max="45" width="10.75" style="39" customWidth="1"/>
    <col min="46" max="46" width="5.125" style="39" customWidth="1"/>
    <col min="47" max="16384" width="12" style="39"/>
  </cols>
  <sheetData>
    <row r="1" spans="1:46" s="11" customFormat="1" ht="42.9" customHeight="1" x14ac:dyDescent="0.25">
      <c r="A1" s="8"/>
      <c r="B1" s="8"/>
      <c r="C1" s="8"/>
      <c r="D1" s="9"/>
      <c r="E1" s="9"/>
    </row>
    <row r="2" spans="1:46" s="11" customFormat="1" ht="13.15" thickBot="1" x14ac:dyDescent="0.3">
      <c r="A2" s="12"/>
      <c r="B2" s="12"/>
      <c r="C2" s="13"/>
      <c r="D2" s="13"/>
      <c r="E2" s="9"/>
      <c r="F2" s="9"/>
      <c r="G2" s="9"/>
      <c r="H2" s="9"/>
      <c r="I2" s="9"/>
      <c r="J2" s="9"/>
      <c r="K2" s="9"/>
      <c r="L2" s="9"/>
      <c r="M2" s="9"/>
      <c r="N2" s="9"/>
      <c r="O2" s="9"/>
      <c r="P2" s="9"/>
      <c r="Q2" s="9"/>
      <c r="R2" s="9"/>
      <c r="S2" s="9"/>
      <c r="T2" s="9"/>
      <c r="U2" s="9"/>
      <c r="V2" s="9"/>
      <c r="W2" s="9"/>
      <c r="Z2" s="9"/>
      <c r="AC2" s="9"/>
      <c r="AF2" s="9"/>
      <c r="AI2" s="9"/>
      <c r="AL2" s="9"/>
      <c r="AO2" s="9"/>
      <c r="AR2" s="9"/>
    </row>
    <row r="3" spans="1:46" s="11" customFormat="1" ht="13.15" thickTop="1" x14ac:dyDescent="0.25">
      <c r="A3" s="25"/>
      <c r="B3" s="25"/>
      <c r="C3" s="25"/>
      <c r="D3" s="26"/>
      <c r="E3" s="26"/>
      <c r="F3" s="26"/>
      <c r="G3" s="26"/>
      <c r="H3" s="26"/>
      <c r="I3" s="26"/>
      <c r="J3" s="26"/>
      <c r="K3" s="26"/>
      <c r="L3" s="26"/>
      <c r="M3" s="26"/>
      <c r="N3" s="26"/>
      <c r="O3" s="26"/>
      <c r="P3" s="26"/>
      <c r="Q3" s="26"/>
      <c r="R3" s="26"/>
      <c r="S3" s="26"/>
      <c r="T3" s="26"/>
      <c r="U3" s="26"/>
      <c r="V3" s="26"/>
      <c r="W3" s="26"/>
      <c r="X3" s="26"/>
      <c r="Y3" s="26"/>
      <c r="Z3" s="26"/>
      <c r="AA3" s="26"/>
      <c r="AB3" s="26"/>
      <c r="AC3" s="26"/>
      <c r="AD3" s="26"/>
      <c r="AE3" s="26"/>
      <c r="AF3" s="26"/>
      <c r="AG3" s="26"/>
      <c r="AH3" s="26"/>
      <c r="AI3" s="26"/>
      <c r="AJ3" s="26"/>
      <c r="AK3" s="26"/>
      <c r="AL3" s="26"/>
      <c r="AM3" s="26"/>
      <c r="AN3" s="26"/>
      <c r="AO3" s="26"/>
      <c r="AP3" s="26"/>
      <c r="AQ3" s="26"/>
      <c r="AR3" s="26"/>
      <c r="AS3" s="26"/>
      <c r="AT3" s="26"/>
    </row>
    <row r="4" spans="1:46" s="36" customFormat="1" ht="12.7" customHeight="1" x14ac:dyDescent="0.25">
      <c r="A4" s="33" t="s">
        <v>27</v>
      </c>
      <c r="B4" s="34"/>
      <c r="C4" s="34"/>
      <c r="D4" s="34"/>
      <c r="E4" s="35"/>
    </row>
    <row r="5" spans="1:46" s="36" customFormat="1" ht="12.7" customHeight="1" x14ac:dyDescent="0.25">
      <c r="A5" s="33" t="s">
        <v>31</v>
      </c>
      <c r="B5" s="34"/>
      <c r="C5" s="34"/>
      <c r="D5" s="34"/>
      <c r="E5" s="35"/>
    </row>
    <row r="6" spans="1:46" s="36" customFormat="1" ht="12.7" customHeight="1" x14ac:dyDescent="0.25">
      <c r="A6" s="33" t="s">
        <v>32</v>
      </c>
      <c r="B6" s="34"/>
      <c r="C6" s="34"/>
      <c r="D6" s="34"/>
      <c r="E6" s="35"/>
    </row>
    <row r="7" spans="1:46" s="36" customFormat="1" ht="12.7" customHeight="1" x14ac:dyDescent="0.25">
      <c r="A7" s="33" t="s">
        <v>43</v>
      </c>
      <c r="B7" s="34"/>
      <c r="C7" s="34"/>
      <c r="D7" s="34"/>
      <c r="E7" s="35"/>
    </row>
    <row r="8" spans="1:46" ht="12.7" customHeight="1" x14ac:dyDescent="0.25"/>
    <row r="9" spans="1:46" s="29" customFormat="1" ht="11.3" customHeight="1" x14ac:dyDescent="0.25">
      <c r="A9" s="30" t="s">
        <v>7</v>
      </c>
      <c r="B9" s="32">
        <v>1970</v>
      </c>
      <c r="C9" s="32">
        <v>1980</v>
      </c>
      <c r="D9" s="32">
        <v>1990</v>
      </c>
      <c r="E9" s="32">
        <v>2000</v>
      </c>
      <c r="F9" s="29">
        <v>2010</v>
      </c>
      <c r="G9" s="47" t="s">
        <v>20</v>
      </c>
      <c r="H9" s="47"/>
      <c r="I9" s="29">
        <v>2011</v>
      </c>
      <c r="J9" s="47" t="s">
        <v>20</v>
      </c>
      <c r="K9" s="47"/>
      <c r="L9" s="29">
        <v>2012</v>
      </c>
      <c r="M9" s="47" t="s">
        <v>20</v>
      </c>
      <c r="O9" s="29">
        <v>2013</v>
      </c>
      <c r="P9" s="47" t="s">
        <v>20</v>
      </c>
      <c r="R9" s="29">
        <v>2014</v>
      </c>
      <c r="S9" s="47" t="s">
        <v>20</v>
      </c>
      <c r="T9" s="47"/>
      <c r="U9" s="29">
        <v>2015</v>
      </c>
      <c r="V9" s="47" t="s">
        <v>20</v>
      </c>
      <c r="W9" s="47"/>
      <c r="X9" s="29">
        <v>2016</v>
      </c>
      <c r="Y9" s="47" t="s">
        <v>20</v>
      </c>
      <c r="Z9" s="47"/>
      <c r="AA9" s="29">
        <v>2017</v>
      </c>
      <c r="AB9" s="47" t="s">
        <v>20</v>
      </c>
      <c r="AC9" s="47"/>
      <c r="AD9" s="95" t="s">
        <v>34</v>
      </c>
      <c r="AE9" s="47" t="s">
        <v>20</v>
      </c>
      <c r="AF9" s="47"/>
      <c r="AG9" s="29">
        <v>2019</v>
      </c>
      <c r="AH9" s="47" t="s">
        <v>20</v>
      </c>
      <c r="AI9" s="47"/>
      <c r="AJ9" s="29">
        <v>2020</v>
      </c>
      <c r="AK9" s="47" t="s">
        <v>20</v>
      </c>
      <c r="AL9" s="47"/>
      <c r="AM9" s="29">
        <v>2021</v>
      </c>
      <c r="AN9" s="47" t="s">
        <v>20</v>
      </c>
      <c r="AO9" s="47"/>
      <c r="AP9" s="29">
        <v>2022</v>
      </c>
      <c r="AQ9" s="47" t="s">
        <v>20</v>
      </c>
      <c r="AR9" s="47"/>
      <c r="AS9" s="29">
        <v>2023</v>
      </c>
      <c r="AT9" s="47" t="s">
        <v>20</v>
      </c>
    </row>
    <row r="10" spans="1:46" s="29" customFormat="1" ht="11.3" customHeight="1" x14ac:dyDescent="0.25">
      <c r="A10" s="30"/>
      <c r="B10" s="31"/>
      <c r="C10" s="31"/>
      <c r="D10" s="31"/>
      <c r="E10" s="31"/>
      <c r="F10" s="6"/>
      <c r="G10" s="47" t="s">
        <v>14</v>
      </c>
      <c r="H10" s="47"/>
      <c r="I10" s="6"/>
      <c r="J10" s="47" t="s">
        <v>14</v>
      </c>
      <c r="K10" s="47"/>
      <c r="L10" s="6"/>
      <c r="M10" s="47" t="s">
        <v>14</v>
      </c>
      <c r="O10" s="6"/>
      <c r="P10" s="47" t="s">
        <v>14</v>
      </c>
      <c r="R10" s="6"/>
      <c r="S10" s="47" t="s">
        <v>14</v>
      </c>
      <c r="T10" s="47"/>
      <c r="U10" s="6"/>
      <c r="V10" s="47" t="s">
        <v>14</v>
      </c>
      <c r="W10" s="47"/>
      <c r="X10" s="6"/>
      <c r="Y10" s="47" t="s">
        <v>14</v>
      </c>
      <c r="Z10" s="47"/>
      <c r="AA10" s="6"/>
      <c r="AB10" s="47" t="s">
        <v>14</v>
      </c>
      <c r="AC10" s="47"/>
      <c r="AD10" s="6"/>
      <c r="AE10" s="47" t="s">
        <v>14</v>
      </c>
      <c r="AF10" s="47"/>
      <c r="AG10" s="6"/>
      <c r="AH10" s="47" t="s">
        <v>14</v>
      </c>
      <c r="AI10" s="47"/>
      <c r="AJ10" s="6"/>
      <c r="AK10" s="47" t="s">
        <v>14</v>
      </c>
      <c r="AL10" s="47"/>
      <c r="AM10" s="6"/>
      <c r="AN10" s="47" t="s">
        <v>14</v>
      </c>
      <c r="AO10" s="47"/>
      <c r="AP10" s="6"/>
      <c r="AQ10" s="47" t="s">
        <v>14</v>
      </c>
      <c r="AR10" s="47"/>
      <c r="AS10" s="6"/>
      <c r="AT10" s="47" t="s">
        <v>14</v>
      </c>
    </row>
    <row r="11" spans="1:46" s="29" customFormat="1" ht="4.0999999999999996" customHeight="1" x14ac:dyDescent="0.25">
      <c r="A11" s="30"/>
      <c r="B11" s="31"/>
      <c r="C11" s="31"/>
      <c r="D11" s="31"/>
      <c r="E11" s="31"/>
      <c r="F11" s="6"/>
      <c r="G11" s="47"/>
      <c r="H11" s="47"/>
      <c r="I11" s="6"/>
      <c r="J11" s="47"/>
      <c r="K11" s="47"/>
      <c r="L11" s="6"/>
      <c r="M11" s="47"/>
      <c r="O11" s="6"/>
      <c r="P11" s="47"/>
      <c r="R11" s="6"/>
      <c r="S11" s="47"/>
      <c r="T11" s="47"/>
      <c r="U11" s="6"/>
      <c r="V11" s="47"/>
      <c r="W11" s="47"/>
      <c r="Z11" s="47"/>
      <c r="AC11" s="47"/>
      <c r="AF11" s="47"/>
      <c r="AI11" s="47"/>
      <c r="AL11" s="47"/>
      <c r="AO11" s="47"/>
      <c r="AR11" s="47"/>
    </row>
    <row r="12" spans="1:46" ht="12.7" customHeight="1" x14ac:dyDescent="0.25">
      <c r="A12" s="40" t="s">
        <v>35</v>
      </c>
      <c r="B12" s="34">
        <v>390302</v>
      </c>
      <c r="C12" s="34">
        <v>419332</v>
      </c>
      <c r="D12" s="34">
        <v>472710</v>
      </c>
      <c r="E12" s="34">
        <v>502553</v>
      </c>
      <c r="F12" s="46">
        <v>573030</v>
      </c>
      <c r="G12" s="49">
        <v>0.1</v>
      </c>
      <c r="H12" s="49"/>
      <c r="I12" s="46">
        <v>585680</v>
      </c>
      <c r="J12" s="49">
        <v>0.1</v>
      </c>
      <c r="K12" s="49"/>
      <c r="L12" s="46">
        <v>596537</v>
      </c>
      <c r="M12" s="49">
        <v>0.1</v>
      </c>
      <c r="O12" s="46">
        <v>608946</v>
      </c>
      <c r="P12" s="49">
        <v>0.1</v>
      </c>
      <c r="R12" s="46">
        <v>619668</v>
      </c>
      <c r="S12" s="49">
        <v>0.1</v>
      </c>
      <c r="T12" s="49"/>
      <c r="U12" s="46">
        <v>630312</v>
      </c>
      <c r="V12" s="49">
        <v>0.1</v>
      </c>
      <c r="W12" s="49"/>
      <c r="X12" s="46">
        <v>640606</v>
      </c>
      <c r="Y12" s="50">
        <v>0.10209083274274672</v>
      </c>
      <c r="Z12" s="49"/>
      <c r="AA12" s="46">
        <v>647327</v>
      </c>
      <c r="AB12" s="50">
        <v>0.10209083274274672</v>
      </c>
      <c r="AC12" s="49"/>
      <c r="AD12" s="46">
        <v>652435</v>
      </c>
      <c r="AE12" s="50">
        <v>0.10209083274274672</v>
      </c>
      <c r="AF12" s="49"/>
      <c r="AG12" s="46">
        <v>657154</v>
      </c>
      <c r="AH12" s="50">
        <v>0.1</v>
      </c>
      <c r="AI12" s="49"/>
      <c r="AJ12" s="46">
        <v>665074</v>
      </c>
      <c r="AK12" s="50">
        <v>0.1</v>
      </c>
      <c r="AL12" s="49"/>
      <c r="AM12" s="46">
        <v>671590</v>
      </c>
      <c r="AN12" s="50">
        <v>0.1</v>
      </c>
      <c r="AO12" s="49"/>
      <c r="AP12" s="40">
        <v>678300</v>
      </c>
      <c r="AQ12" s="53">
        <v>0.1</v>
      </c>
      <c r="AR12" s="49"/>
      <c r="AS12" s="40">
        <v>690663</v>
      </c>
      <c r="AT12" s="53">
        <v>0.1</v>
      </c>
    </row>
    <row r="13" spans="1:46" ht="4.25" customHeight="1" x14ac:dyDescent="0.25">
      <c r="A13" s="41"/>
      <c r="B13" s="42"/>
      <c r="C13" s="42"/>
      <c r="D13" s="42"/>
      <c r="E13" s="42"/>
      <c r="F13" s="6"/>
      <c r="G13" s="48"/>
      <c r="H13" s="48"/>
      <c r="I13" s="6"/>
      <c r="J13" s="48"/>
      <c r="K13" s="48"/>
      <c r="L13" s="6"/>
      <c r="M13" s="48"/>
      <c r="O13" s="6"/>
      <c r="P13" s="48"/>
      <c r="R13" s="6"/>
      <c r="S13" s="48"/>
      <c r="T13" s="48"/>
      <c r="U13" s="6"/>
      <c r="V13" s="48"/>
      <c r="W13" s="48"/>
      <c r="Z13" s="48"/>
      <c r="AC13" s="48"/>
      <c r="AF13" s="48"/>
      <c r="AI13" s="48"/>
      <c r="AL13" s="48"/>
      <c r="AO13" s="48"/>
      <c r="AR13" s="48"/>
    </row>
    <row r="14" spans="1:46" ht="12.7" customHeight="1" x14ac:dyDescent="0.25">
      <c r="A14" s="41" t="s">
        <v>2</v>
      </c>
      <c r="B14" s="42">
        <v>290140</v>
      </c>
      <c r="C14" s="42">
        <v>313899</v>
      </c>
      <c r="D14" s="42">
        <v>369440</v>
      </c>
      <c r="E14" s="42">
        <v>410872</v>
      </c>
      <c r="F14" s="43">
        <v>487076</v>
      </c>
      <c r="G14" s="48">
        <v>0.4</v>
      </c>
      <c r="H14" s="48"/>
      <c r="I14" s="43">
        <v>492601</v>
      </c>
      <c r="J14" s="48">
        <v>0.4</v>
      </c>
      <c r="K14" s="48"/>
      <c r="L14" s="43">
        <v>500141</v>
      </c>
      <c r="M14" s="48">
        <v>0.4</v>
      </c>
      <c r="O14" s="43">
        <v>510051</v>
      </c>
      <c r="P14" s="48">
        <v>0.4</v>
      </c>
      <c r="R14" s="43">
        <v>519123</v>
      </c>
      <c r="S14" s="48">
        <v>0.4</v>
      </c>
      <c r="T14" s="48"/>
      <c r="U14" s="43">
        <v>525187</v>
      </c>
      <c r="V14" s="48">
        <v>0.4</v>
      </c>
      <c r="W14" s="48"/>
      <c r="X14" s="43">
        <v>534265</v>
      </c>
      <c r="Y14" s="53">
        <v>0.4399118662</v>
      </c>
      <c r="Z14" s="48"/>
      <c r="AA14" s="43">
        <v>540015</v>
      </c>
      <c r="AB14" s="53">
        <v>0.4</v>
      </c>
      <c r="AC14" s="48"/>
      <c r="AD14" s="43">
        <v>537068</v>
      </c>
      <c r="AE14" s="53">
        <v>0.4</v>
      </c>
      <c r="AF14" s="48"/>
      <c r="AG14" s="43">
        <v>542613</v>
      </c>
      <c r="AH14" s="53">
        <v>0.4</v>
      </c>
      <c r="AI14" s="48"/>
      <c r="AJ14" s="43">
        <v>548015</v>
      </c>
      <c r="AK14" s="53">
        <v>0.5</v>
      </c>
      <c r="AL14" s="48"/>
      <c r="AM14" s="43">
        <v>551866</v>
      </c>
      <c r="AN14" s="53">
        <v>0.5</v>
      </c>
      <c r="AO14" s="48"/>
      <c r="AP14" s="43">
        <v>557012</v>
      </c>
      <c r="AQ14" s="53">
        <v>0.5</v>
      </c>
      <c r="AR14" s="48"/>
      <c r="AS14" s="43">
        <v>565818</v>
      </c>
      <c r="AT14" s="53">
        <v>0.5</v>
      </c>
    </row>
    <row r="15" spans="1:46" ht="12.7" customHeight="1" x14ac:dyDescent="0.25">
      <c r="A15" s="41" t="s">
        <v>9</v>
      </c>
      <c r="B15" s="42">
        <v>3761</v>
      </c>
      <c r="C15" s="42">
        <v>5196</v>
      </c>
      <c r="D15" s="42">
        <v>7781</v>
      </c>
      <c r="E15" s="42">
        <v>8953</v>
      </c>
      <c r="F15" s="43">
        <v>41496</v>
      </c>
      <c r="G15" s="48">
        <v>3.8</v>
      </c>
      <c r="H15" s="48"/>
      <c r="I15" s="43">
        <v>41597</v>
      </c>
      <c r="J15" s="48">
        <v>3.7</v>
      </c>
      <c r="K15" s="48"/>
      <c r="L15" s="43">
        <v>44064</v>
      </c>
      <c r="M15" s="48">
        <v>3.6</v>
      </c>
      <c r="O15" s="43">
        <v>45759</v>
      </c>
      <c r="P15" s="48">
        <v>3.6</v>
      </c>
      <c r="R15" s="43">
        <v>49793</v>
      </c>
      <c r="S15" s="48">
        <v>3.4</v>
      </c>
      <c r="T15" s="48"/>
      <c r="U15" s="43">
        <v>51522</v>
      </c>
      <c r="V15" s="48">
        <v>3.4</v>
      </c>
      <c r="W15" s="48"/>
      <c r="X15" s="43">
        <v>54578</v>
      </c>
      <c r="Y15" s="53">
        <v>3.2987924952999998</v>
      </c>
      <c r="Z15" s="48"/>
      <c r="AA15" s="43">
        <v>55758</v>
      </c>
      <c r="AB15" s="53">
        <v>3.3</v>
      </c>
      <c r="AC15" s="48"/>
      <c r="AD15" s="43">
        <v>59460</v>
      </c>
      <c r="AE15" s="53">
        <v>3.1</v>
      </c>
      <c r="AF15" s="48"/>
      <c r="AG15" s="43">
        <v>58570</v>
      </c>
      <c r="AH15" s="53">
        <v>3.2</v>
      </c>
      <c r="AI15" s="48"/>
      <c r="AJ15" s="43">
        <v>60534</v>
      </c>
      <c r="AK15" s="53">
        <v>3.1</v>
      </c>
      <c r="AL15" s="48"/>
      <c r="AM15" s="43">
        <v>60932</v>
      </c>
      <c r="AN15" s="53">
        <v>3.2</v>
      </c>
      <c r="AO15" s="48"/>
      <c r="AP15" s="43">
        <v>61878</v>
      </c>
      <c r="AQ15" s="53">
        <v>3.2</v>
      </c>
      <c r="AR15" s="48"/>
      <c r="AS15" s="43">
        <v>65051</v>
      </c>
      <c r="AT15" s="53">
        <v>3.1</v>
      </c>
    </row>
    <row r="16" spans="1:46" ht="12.7" customHeight="1" x14ac:dyDescent="0.25">
      <c r="A16" s="41" t="s">
        <v>36</v>
      </c>
      <c r="B16" s="42" t="s">
        <v>19</v>
      </c>
      <c r="C16" s="42" t="s">
        <v>19</v>
      </c>
      <c r="D16" s="42" t="s">
        <v>19</v>
      </c>
      <c r="E16" s="42" t="s">
        <v>19</v>
      </c>
      <c r="F16" s="43">
        <v>39788</v>
      </c>
      <c r="G16" s="48">
        <v>4</v>
      </c>
      <c r="H16" s="48"/>
      <c r="I16" s="43">
        <v>43413</v>
      </c>
      <c r="J16" s="48">
        <v>3.7</v>
      </c>
      <c r="K16" s="48"/>
      <c r="L16" s="43">
        <v>47602</v>
      </c>
      <c r="M16" s="48">
        <v>3.5</v>
      </c>
      <c r="O16" s="43">
        <v>49982</v>
      </c>
      <c r="P16" s="48">
        <v>3.5</v>
      </c>
      <c r="R16" s="43">
        <v>52497</v>
      </c>
      <c r="S16" s="48">
        <v>3.3</v>
      </c>
      <c r="T16" s="48"/>
      <c r="U16" s="43">
        <v>53840</v>
      </c>
      <c r="V16" s="48">
        <v>3.4</v>
      </c>
      <c r="W16" s="48"/>
      <c r="X16" s="43">
        <v>54984</v>
      </c>
      <c r="Y16" s="53">
        <v>3.3165971105000001</v>
      </c>
      <c r="Z16" s="48"/>
      <c r="AA16" s="43">
        <v>54864</v>
      </c>
      <c r="AB16" s="53">
        <v>3.4</v>
      </c>
      <c r="AC16" s="48"/>
      <c r="AD16" s="43">
        <v>54140</v>
      </c>
      <c r="AE16" s="53">
        <v>3.4</v>
      </c>
      <c r="AF16" s="48"/>
      <c r="AG16" s="43">
        <v>52373</v>
      </c>
      <c r="AH16" s="53">
        <v>3.5</v>
      </c>
      <c r="AI16" s="48"/>
      <c r="AJ16" s="43">
        <v>49967</v>
      </c>
      <c r="AK16" s="53">
        <v>3.6</v>
      </c>
      <c r="AL16" s="48"/>
      <c r="AM16" s="43">
        <v>50393</v>
      </c>
      <c r="AN16" s="53">
        <v>3.6</v>
      </c>
      <c r="AO16" s="48"/>
      <c r="AP16" s="43">
        <v>51022</v>
      </c>
      <c r="AQ16" s="53">
        <v>3.6</v>
      </c>
      <c r="AR16" s="48"/>
      <c r="AS16" s="43">
        <v>50714</v>
      </c>
      <c r="AT16" s="53">
        <v>3.6</v>
      </c>
    </row>
    <row r="17" spans="1:46" ht="12.7" customHeight="1" x14ac:dyDescent="0.25">
      <c r="A17" s="43" t="s">
        <v>37</v>
      </c>
      <c r="B17" s="42">
        <v>39807</v>
      </c>
      <c r="C17" s="42">
        <v>40693</v>
      </c>
      <c r="D17" s="42">
        <v>28981</v>
      </c>
      <c r="E17" s="42">
        <v>25127</v>
      </c>
      <c r="F17" s="43">
        <v>40681</v>
      </c>
      <c r="G17" s="48">
        <v>3.6</v>
      </c>
      <c r="H17" s="48"/>
      <c r="I17" s="43">
        <v>41528</v>
      </c>
      <c r="J17" s="48">
        <v>3.6</v>
      </c>
      <c r="K17" s="48"/>
      <c r="L17" s="43">
        <v>40616</v>
      </c>
      <c r="M17" s="48">
        <v>3.6</v>
      </c>
      <c r="O17" s="43">
        <v>39322</v>
      </c>
      <c r="P17" s="48">
        <v>3.7</v>
      </c>
      <c r="R17" s="43">
        <v>39258</v>
      </c>
      <c r="S17" s="48">
        <v>3.7</v>
      </c>
      <c r="T17" s="48"/>
      <c r="U17" s="43">
        <v>39780</v>
      </c>
      <c r="V17" s="48">
        <v>3.7</v>
      </c>
      <c r="W17" s="48"/>
      <c r="X17" s="43">
        <v>38542</v>
      </c>
      <c r="Y17" s="53">
        <v>3.8083282621999999</v>
      </c>
      <c r="Z17" s="48"/>
      <c r="AA17" s="43">
        <v>37307</v>
      </c>
      <c r="AB17" s="53">
        <v>3.9</v>
      </c>
      <c r="AC17" s="48"/>
      <c r="AD17" s="43">
        <v>38398</v>
      </c>
      <c r="AE17" s="53">
        <v>3.7</v>
      </c>
      <c r="AF17" s="48"/>
      <c r="AG17" s="43">
        <v>36089</v>
      </c>
      <c r="AH17" s="53">
        <v>3.9</v>
      </c>
      <c r="AI17" s="48"/>
      <c r="AJ17" s="43">
        <v>34242</v>
      </c>
      <c r="AK17" s="53">
        <v>4.0999999999999996</v>
      </c>
      <c r="AL17" s="48"/>
      <c r="AM17" s="43">
        <v>34647</v>
      </c>
      <c r="AN17" s="53">
        <v>4.0999999999999996</v>
      </c>
      <c r="AO17" s="48"/>
      <c r="AP17" s="43">
        <v>33262</v>
      </c>
      <c r="AQ17" s="53">
        <v>4.2</v>
      </c>
      <c r="AR17" s="48"/>
      <c r="AS17" s="43">
        <v>32606</v>
      </c>
      <c r="AT17" s="53">
        <v>4.2</v>
      </c>
    </row>
    <row r="18" spans="1:46" ht="12.7" customHeight="1" x14ac:dyDescent="0.25">
      <c r="A18" s="41" t="s">
        <v>3</v>
      </c>
      <c r="B18" s="42">
        <v>34244</v>
      </c>
      <c r="C18" s="42">
        <v>30511</v>
      </c>
      <c r="D18" s="42">
        <v>22710</v>
      </c>
      <c r="E18" s="42">
        <v>16193</v>
      </c>
      <c r="F18" s="43">
        <v>30068</v>
      </c>
      <c r="G18" s="48">
        <v>4.4000000000000004</v>
      </c>
      <c r="H18" s="48"/>
      <c r="I18" s="43">
        <v>30868</v>
      </c>
      <c r="J18" s="48">
        <v>4.3</v>
      </c>
      <c r="K18" s="48"/>
      <c r="L18" s="43">
        <v>31487</v>
      </c>
      <c r="M18" s="48">
        <v>4.2</v>
      </c>
      <c r="O18" s="43">
        <v>31602</v>
      </c>
      <c r="P18" s="48">
        <v>4.3</v>
      </c>
      <c r="R18" s="43">
        <v>31594</v>
      </c>
      <c r="S18" s="48">
        <v>4.3</v>
      </c>
      <c r="T18" s="48"/>
      <c r="U18" s="43">
        <v>33204</v>
      </c>
      <c r="V18" s="48">
        <v>4.2</v>
      </c>
      <c r="W18" s="48"/>
      <c r="X18" s="43">
        <v>33853</v>
      </c>
      <c r="Y18" s="53">
        <v>4.1233758086999996</v>
      </c>
      <c r="Z18" s="48"/>
      <c r="AA18" s="43">
        <v>35130</v>
      </c>
      <c r="AB18" s="53">
        <v>4.2</v>
      </c>
      <c r="AC18" s="48"/>
      <c r="AD18" s="43">
        <v>35300</v>
      </c>
      <c r="AE18" s="53">
        <v>4</v>
      </c>
      <c r="AF18" s="48"/>
      <c r="AG18" s="43">
        <v>32729</v>
      </c>
      <c r="AH18" s="53">
        <v>4.2</v>
      </c>
      <c r="AI18" s="48"/>
      <c r="AJ18" s="43">
        <v>33260</v>
      </c>
      <c r="AK18" s="53">
        <v>4.3</v>
      </c>
      <c r="AL18" s="48"/>
      <c r="AM18" s="43">
        <v>34494</v>
      </c>
      <c r="AN18" s="53">
        <v>4.2</v>
      </c>
      <c r="AO18" s="48"/>
      <c r="AP18" s="43">
        <v>32931</v>
      </c>
      <c r="AQ18" s="53">
        <v>4.3</v>
      </c>
      <c r="AR18" s="48"/>
      <c r="AS18" s="43">
        <v>33134</v>
      </c>
      <c r="AT18" s="53">
        <v>4.3</v>
      </c>
    </row>
    <row r="19" spans="1:46" ht="12.7" customHeight="1" x14ac:dyDescent="0.25">
      <c r="A19" s="41" t="s">
        <v>15</v>
      </c>
      <c r="B19" s="42">
        <v>22350</v>
      </c>
      <c r="C19" s="42">
        <v>29033</v>
      </c>
      <c r="D19" s="42">
        <v>43798</v>
      </c>
      <c r="E19" s="42">
        <v>41408</v>
      </c>
      <c r="F19" s="43">
        <v>76873</v>
      </c>
      <c r="G19" s="48">
        <v>2.8</v>
      </c>
      <c r="H19" s="48"/>
      <c r="I19" s="43">
        <v>81866</v>
      </c>
      <c r="J19" s="48">
        <v>2.6</v>
      </c>
      <c r="K19" s="48"/>
      <c r="L19" s="43">
        <v>86526</v>
      </c>
      <c r="M19" s="48">
        <v>2.5</v>
      </c>
      <c r="O19" s="43">
        <v>87236</v>
      </c>
      <c r="P19" s="48">
        <v>2.5</v>
      </c>
      <c r="R19" s="43">
        <v>90827</v>
      </c>
      <c r="S19" s="48">
        <v>2.5</v>
      </c>
      <c r="T19" s="48"/>
      <c r="U19" s="43">
        <v>94078</v>
      </c>
      <c r="V19" s="48">
        <v>2.4</v>
      </c>
      <c r="W19" s="48"/>
      <c r="X19" s="43">
        <v>96764</v>
      </c>
      <c r="Y19" s="53">
        <v>2.4346134824000001</v>
      </c>
      <c r="Z19" s="48"/>
      <c r="AA19" s="43">
        <v>100392</v>
      </c>
      <c r="AB19" s="53">
        <v>2.4</v>
      </c>
      <c r="AC19" s="48"/>
      <c r="AD19" s="43">
        <v>98331</v>
      </c>
      <c r="AE19" s="53">
        <v>2.4</v>
      </c>
      <c r="AF19" s="48"/>
      <c r="AG19" s="43">
        <v>98137</v>
      </c>
      <c r="AH19" s="53">
        <v>2.4</v>
      </c>
      <c r="AI19" s="48"/>
      <c r="AJ19" s="43">
        <v>99145</v>
      </c>
      <c r="AK19" s="53">
        <v>2.4</v>
      </c>
      <c r="AL19" s="48"/>
      <c r="AM19" s="43">
        <v>100350</v>
      </c>
      <c r="AN19" s="53">
        <v>2.4</v>
      </c>
      <c r="AO19" s="48"/>
      <c r="AP19" s="43">
        <v>101996</v>
      </c>
      <c r="AQ19" s="53">
        <v>2.5</v>
      </c>
      <c r="AR19" s="48"/>
      <c r="AS19" s="43">
        <v>110033</v>
      </c>
      <c r="AT19" s="53">
        <v>2.2999999999999998</v>
      </c>
    </row>
    <row r="20" spans="1:46" ht="12.7" customHeight="1" x14ac:dyDescent="0.25">
      <c r="A20" s="41"/>
      <c r="B20" s="42"/>
      <c r="C20" s="42"/>
      <c r="D20" s="42"/>
      <c r="E20" s="42"/>
    </row>
    <row r="21" spans="1:46" ht="12.7" customHeight="1" x14ac:dyDescent="0.25">
      <c r="A21" s="41"/>
      <c r="B21" s="42"/>
      <c r="C21" s="42"/>
      <c r="D21" s="42"/>
      <c r="E21" s="42"/>
      <c r="M21" s="29"/>
      <c r="P21" s="29"/>
      <c r="S21" s="29"/>
      <c r="T21" s="29"/>
      <c r="V21" s="29"/>
      <c r="W21" s="29"/>
      <c r="Z21" s="29"/>
      <c r="AC21" s="29"/>
      <c r="AF21" s="29"/>
      <c r="AI21" s="29"/>
      <c r="AL21" s="29"/>
      <c r="AO21" s="29"/>
      <c r="AR21" s="29"/>
    </row>
    <row r="22" spans="1:46" s="29" customFormat="1" ht="11.3" customHeight="1" x14ac:dyDescent="0.2">
      <c r="A22" s="30" t="s">
        <v>7</v>
      </c>
      <c r="B22" s="51">
        <v>1970</v>
      </c>
      <c r="C22" s="51">
        <v>1980</v>
      </c>
      <c r="D22" s="51">
        <v>1990</v>
      </c>
      <c r="E22" s="51">
        <v>2000</v>
      </c>
      <c r="F22" s="95" t="s">
        <v>29</v>
      </c>
      <c r="G22" s="47" t="s">
        <v>20</v>
      </c>
      <c r="H22" s="47"/>
      <c r="I22" s="29">
        <v>2011</v>
      </c>
      <c r="J22" s="47" t="s">
        <v>20</v>
      </c>
      <c r="K22" s="47"/>
      <c r="L22" s="29">
        <v>2012</v>
      </c>
      <c r="M22" s="47" t="s">
        <v>20</v>
      </c>
      <c r="O22" s="29">
        <v>2013</v>
      </c>
      <c r="P22" s="47" t="s">
        <v>20</v>
      </c>
      <c r="R22" s="29">
        <v>2014</v>
      </c>
      <c r="S22" s="47" t="s">
        <v>20</v>
      </c>
      <c r="T22" s="47"/>
      <c r="U22" s="29">
        <v>2015</v>
      </c>
      <c r="V22" s="47" t="s">
        <v>20</v>
      </c>
      <c r="W22" s="47"/>
      <c r="X22" s="29">
        <v>2016</v>
      </c>
      <c r="Y22" s="47" t="s">
        <v>20</v>
      </c>
      <c r="Z22" s="47"/>
      <c r="AA22" s="29">
        <v>2017</v>
      </c>
      <c r="AB22" s="47" t="s">
        <v>20</v>
      </c>
      <c r="AC22" s="47"/>
      <c r="AD22" s="95" t="s">
        <v>34</v>
      </c>
      <c r="AE22" s="47" t="s">
        <v>20</v>
      </c>
      <c r="AF22" s="47"/>
      <c r="AG22" s="29">
        <v>2019</v>
      </c>
      <c r="AH22" s="47" t="s">
        <v>20</v>
      </c>
      <c r="AI22" s="47"/>
      <c r="AJ22" s="29">
        <v>2020</v>
      </c>
      <c r="AK22" s="47" t="s">
        <v>20</v>
      </c>
      <c r="AL22" s="47"/>
      <c r="AM22" s="29">
        <v>2021</v>
      </c>
      <c r="AN22" s="47" t="s">
        <v>20</v>
      </c>
      <c r="AO22" s="47"/>
      <c r="AP22" s="29">
        <v>2022</v>
      </c>
      <c r="AQ22" s="47" t="s">
        <v>20</v>
      </c>
      <c r="AR22" s="47"/>
      <c r="AS22" s="29">
        <v>2023</v>
      </c>
      <c r="AT22" s="47" t="s">
        <v>20</v>
      </c>
    </row>
    <row r="23" spans="1:46" ht="12.55" x14ac:dyDescent="0.25">
      <c r="A23" s="41"/>
      <c r="B23" s="42"/>
      <c r="C23" s="42"/>
      <c r="D23" s="42"/>
      <c r="E23" s="42"/>
      <c r="G23" s="47" t="s">
        <v>17</v>
      </c>
      <c r="H23" s="47"/>
      <c r="J23" s="47" t="s">
        <v>17</v>
      </c>
      <c r="K23" s="47"/>
      <c r="M23" s="47" t="s">
        <v>17</v>
      </c>
      <c r="P23" s="47" t="s">
        <v>17</v>
      </c>
      <c r="S23" s="47" t="s">
        <v>17</v>
      </c>
      <c r="T23" s="47"/>
      <c r="V23" s="47" t="s">
        <v>17</v>
      </c>
      <c r="W23" s="47"/>
      <c r="Y23" s="47" t="s">
        <v>17</v>
      </c>
      <c r="Z23" s="47"/>
      <c r="AB23" s="47" t="s">
        <v>17</v>
      </c>
      <c r="AC23" s="47"/>
      <c r="AE23" s="47" t="s">
        <v>17</v>
      </c>
      <c r="AF23" s="47"/>
      <c r="AH23" s="47" t="s">
        <v>17</v>
      </c>
      <c r="AI23" s="47"/>
      <c r="AK23" s="47" t="s">
        <v>17</v>
      </c>
      <c r="AL23" s="47"/>
      <c r="AN23" s="47" t="s">
        <v>17</v>
      </c>
      <c r="AO23" s="47"/>
      <c r="AQ23" s="47" t="s">
        <v>17</v>
      </c>
      <c r="AR23" s="47"/>
      <c r="AT23" s="47" t="s">
        <v>17</v>
      </c>
    </row>
    <row r="24" spans="1:46" ht="12.55" x14ac:dyDescent="0.25">
      <c r="A24" s="41"/>
      <c r="B24" s="42"/>
      <c r="C24" s="42"/>
      <c r="D24" s="42"/>
      <c r="E24" s="42"/>
      <c r="G24" s="47" t="s">
        <v>16</v>
      </c>
      <c r="H24" s="47"/>
      <c r="J24" s="47" t="s">
        <v>16</v>
      </c>
      <c r="K24" s="47"/>
      <c r="M24" s="47" t="s">
        <v>16</v>
      </c>
      <c r="P24" s="47" t="s">
        <v>16</v>
      </c>
      <c r="S24" s="47" t="s">
        <v>16</v>
      </c>
      <c r="T24" s="47"/>
      <c r="V24" s="47" t="s">
        <v>16</v>
      </c>
      <c r="W24" s="47"/>
      <c r="Y24" s="47" t="s">
        <v>16</v>
      </c>
      <c r="Z24" s="47"/>
      <c r="AB24" s="47" t="s">
        <v>16</v>
      </c>
      <c r="AC24" s="47"/>
      <c r="AE24" s="47" t="s">
        <v>16</v>
      </c>
      <c r="AF24" s="47"/>
      <c r="AH24" s="47" t="s">
        <v>16</v>
      </c>
      <c r="AI24" s="47"/>
      <c r="AK24" s="47" t="s">
        <v>16</v>
      </c>
      <c r="AL24" s="47"/>
      <c r="AN24" s="47" t="s">
        <v>16</v>
      </c>
      <c r="AO24" s="47"/>
      <c r="AQ24" s="47" t="s">
        <v>16</v>
      </c>
      <c r="AR24" s="47"/>
      <c r="AT24" s="47" t="s">
        <v>16</v>
      </c>
    </row>
    <row r="25" spans="1:46" ht="4.0999999999999996" customHeight="1" x14ac:dyDescent="0.25">
      <c r="A25" s="41"/>
      <c r="B25" s="42"/>
      <c r="C25" s="42"/>
      <c r="D25" s="42"/>
      <c r="E25" s="42"/>
      <c r="G25" s="47"/>
      <c r="H25" s="47"/>
      <c r="J25" s="47"/>
      <c r="K25" s="47"/>
      <c r="M25" s="47"/>
      <c r="P25" s="47"/>
      <c r="S25" s="47"/>
      <c r="T25" s="47"/>
      <c r="V25" s="47"/>
      <c r="W25" s="47"/>
      <c r="Z25" s="47"/>
      <c r="AC25" s="47"/>
      <c r="AF25" s="47"/>
      <c r="AI25" s="47"/>
      <c r="AL25" s="47"/>
      <c r="AO25" s="47"/>
      <c r="AR25" s="47"/>
    </row>
    <row r="26" spans="1:46" ht="12.7" customHeight="1" x14ac:dyDescent="0.25">
      <c r="A26" s="40" t="s">
        <v>39</v>
      </c>
      <c r="B26" s="42"/>
      <c r="C26" s="42"/>
      <c r="D26" s="42"/>
      <c r="E26" s="42"/>
      <c r="G26" s="47"/>
      <c r="H26" s="47"/>
      <c r="J26" s="47"/>
      <c r="K26" s="47"/>
      <c r="M26" s="47"/>
      <c r="P26" s="47"/>
      <c r="S26" s="47"/>
      <c r="T26" s="47"/>
      <c r="V26" s="47"/>
      <c r="W26" s="47"/>
      <c r="Z26" s="47"/>
      <c r="AC26" s="47"/>
      <c r="AF26" s="47"/>
      <c r="AI26" s="47"/>
      <c r="AL26" s="47"/>
      <c r="AO26" s="47"/>
      <c r="AR26" s="47"/>
    </row>
    <row r="27" spans="1:46" ht="4.0999999999999996" customHeight="1" x14ac:dyDescent="0.25">
      <c r="A27" s="41"/>
      <c r="B27" s="42"/>
      <c r="C27" s="42"/>
      <c r="D27" s="42"/>
      <c r="E27" s="42"/>
      <c r="G27" s="47"/>
      <c r="H27" s="47"/>
      <c r="J27" s="47"/>
      <c r="K27" s="47"/>
      <c r="M27" s="47"/>
      <c r="P27" s="47"/>
      <c r="S27" s="47"/>
      <c r="T27" s="47"/>
      <c r="V27" s="47"/>
      <c r="W27" s="47"/>
      <c r="Z27" s="47"/>
      <c r="AC27" s="47"/>
      <c r="AF27" s="47"/>
      <c r="AI27" s="47"/>
      <c r="AL27" s="47"/>
      <c r="AO27" s="47"/>
      <c r="AR27" s="47"/>
    </row>
    <row r="28" spans="1:46" ht="12.7" customHeight="1" x14ac:dyDescent="0.25">
      <c r="A28" s="37" t="s">
        <v>2</v>
      </c>
      <c r="B28" s="44">
        <v>74.337308033266552</v>
      </c>
      <c r="C28" s="44">
        <v>74.856915284309338</v>
      </c>
      <c r="D28" s="44">
        <v>78.153624843984687</v>
      </c>
      <c r="E28" s="44">
        <v>81.756949018312497</v>
      </c>
      <c r="F28" s="52">
        <v>85</v>
      </c>
      <c r="G28" s="53">
        <v>0.38</v>
      </c>
      <c r="H28" s="48"/>
      <c r="I28" s="52">
        <v>84.11</v>
      </c>
      <c r="J28" s="53">
        <v>0.38</v>
      </c>
      <c r="K28" s="48"/>
      <c r="L28" s="52">
        <v>83.84</v>
      </c>
      <c r="M28" s="53">
        <v>0.38</v>
      </c>
      <c r="O28" s="52">
        <v>83.76</v>
      </c>
      <c r="P28" s="53">
        <v>0.38</v>
      </c>
      <c r="R28" s="52">
        <v>83.77</v>
      </c>
      <c r="S28" s="53">
        <v>0.37</v>
      </c>
      <c r="T28" s="53"/>
      <c r="U28" s="52">
        <v>83.320000000000007</v>
      </c>
      <c r="V28" s="53">
        <v>0.38</v>
      </c>
      <c r="W28" s="53"/>
      <c r="X28" s="52">
        <v>83.399900000000002</v>
      </c>
      <c r="Y28" s="53">
        <v>0.37463783579999999</v>
      </c>
      <c r="Z28" s="53"/>
      <c r="AA28" s="52">
        <v>83.42</v>
      </c>
      <c r="AB28" s="53">
        <v>0.38</v>
      </c>
      <c r="AC28" s="53"/>
      <c r="AD28" s="52">
        <v>82.3</v>
      </c>
      <c r="AE28" s="53">
        <v>0.4</v>
      </c>
      <c r="AF28" s="53"/>
      <c r="AG28" s="52">
        <v>82.6</v>
      </c>
      <c r="AH28" s="53">
        <v>0.4</v>
      </c>
      <c r="AI28" s="53"/>
      <c r="AJ28" s="52">
        <v>82.4</v>
      </c>
      <c r="AK28" s="53">
        <v>0.4</v>
      </c>
      <c r="AL28" s="53"/>
      <c r="AM28" s="52">
        <v>82.2</v>
      </c>
      <c r="AN28" s="53">
        <v>0.4</v>
      </c>
      <c r="AO28" s="53"/>
      <c r="AP28" s="52">
        <v>82.1</v>
      </c>
      <c r="AQ28" s="53">
        <v>0.4</v>
      </c>
      <c r="AR28" s="53"/>
      <c r="AS28" s="52">
        <v>81.900000000000006</v>
      </c>
      <c r="AT28" s="53">
        <v>0.4</v>
      </c>
    </row>
    <row r="29" spans="1:46" ht="12.7" customHeight="1" x14ac:dyDescent="0.25">
      <c r="A29" s="41" t="s">
        <v>9</v>
      </c>
      <c r="B29" s="44">
        <v>0.96361279214556927</v>
      </c>
      <c r="C29" s="44">
        <v>1.2391136378812015</v>
      </c>
      <c r="D29" s="44">
        <v>1.6460409130333606</v>
      </c>
      <c r="E29" s="44">
        <v>1.7815036424018957</v>
      </c>
      <c r="F29" s="52">
        <v>7.24</v>
      </c>
      <c r="G29" s="53">
        <v>0.28000000000000003</v>
      </c>
      <c r="H29" s="48"/>
      <c r="I29" s="52">
        <v>7.1</v>
      </c>
      <c r="J29" s="53">
        <v>0.26</v>
      </c>
      <c r="K29" s="48"/>
      <c r="L29" s="52">
        <v>7.39</v>
      </c>
      <c r="M29" s="53">
        <v>0.27</v>
      </c>
      <c r="O29" s="52">
        <v>7.51</v>
      </c>
      <c r="P29" s="53">
        <v>0.27</v>
      </c>
      <c r="R29" s="52">
        <v>8.0399999999999991</v>
      </c>
      <c r="S29" s="53">
        <v>0.27</v>
      </c>
      <c r="T29" s="53"/>
      <c r="U29" s="52">
        <v>8.17</v>
      </c>
      <c r="V29" s="53">
        <v>0.28000000000000003</v>
      </c>
      <c r="W29" s="53"/>
      <c r="X29" s="52">
        <v>8.5197000000000003</v>
      </c>
      <c r="Y29" s="53">
        <v>0.28006515570000001</v>
      </c>
      <c r="Z29" s="53"/>
      <c r="AA29" s="52">
        <v>8.61</v>
      </c>
      <c r="AB29" s="53">
        <v>0.28999999999999998</v>
      </c>
      <c r="AC29" s="53"/>
      <c r="AD29" s="52">
        <v>9.1999999999999993</v>
      </c>
      <c r="AE29" s="53">
        <v>0.3</v>
      </c>
      <c r="AF29" s="53"/>
      <c r="AG29" s="52">
        <v>8.9</v>
      </c>
      <c r="AH29" s="53">
        <v>0.3</v>
      </c>
      <c r="AI29" s="53"/>
      <c r="AJ29" s="52">
        <v>9.1</v>
      </c>
      <c r="AK29" s="53">
        <v>0.3</v>
      </c>
      <c r="AL29" s="53"/>
      <c r="AM29" s="52">
        <v>9.1</v>
      </c>
      <c r="AN29" s="53">
        <v>0.3</v>
      </c>
      <c r="AO29" s="53"/>
      <c r="AP29" s="52">
        <v>9.1</v>
      </c>
      <c r="AQ29" s="53">
        <v>0.3</v>
      </c>
      <c r="AR29" s="53"/>
      <c r="AS29" s="52">
        <v>9.4</v>
      </c>
      <c r="AT29" s="53">
        <v>0.3</v>
      </c>
    </row>
    <row r="30" spans="1:46" ht="12.7" customHeight="1" x14ac:dyDescent="0.25">
      <c r="A30" s="41" t="s">
        <v>38</v>
      </c>
      <c r="B30" s="42" t="s">
        <v>19</v>
      </c>
      <c r="C30" s="42" t="s">
        <v>19</v>
      </c>
      <c r="D30" s="42" t="s">
        <v>19</v>
      </c>
      <c r="E30" s="42" t="s">
        <v>19</v>
      </c>
      <c r="F30" s="52">
        <v>6.94</v>
      </c>
      <c r="G30" s="53">
        <v>0.28000000000000003</v>
      </c>
      <c r="H30" s="48"/>
      <c r="I30" s="52">
        <v>7.41</v>
      </c>
      <c r="J30" s="53">
        <v>0.27</v>
      </c>
      <c r="K30" s="48"/>
      <c r="L30" s="52">
        <v>7.9799999999999995</v>
      </c>
      <c r="M30" s="53">
        <v>0.28000000000000003</v>
      </c>
      <c r="O30" s="52">
        <v>8.2100000000000009</v>
      </c>
      <c r="P30" s="53">
        <v>0.28000000000000003</v>
      </c>
      <c r="R30" s="52">
        <v>8.4699999999999989</v>
      </c>
      <c r="S30" s="53">
        <v>0.28000000000000003</v>
      </c>
      <c r="T30" s="53"/>
      <c r="U30" s="52">
        <v>8.5400000000000009</v>
      </c>
      <c r="V30" s="53">
        <v>0.28999999999999998</v>
      </c>
      <c r="W30" s="53"/>
      <c r="X30" s="52">
        <v>8.5831</v>
      </c>
      <c r="Y30" s="53">
        <v>0.28322492669999999</v>
      </c>
      <c r="Z30" s="53"/>
      <c r="AA30" s="52">
        <v>8.48</v>
      </c>
      <c r="AB30" s="53">
        <v>0.28999999999999998</v>
      </c>
      <c r="AC30" s="53"/>
      <c r="AD30" s="52">
        <v>8.3000000000000007</v>
      </c>
      <c r="AE30" s="53">
        <v>0.3</v>
      </c>
      <c r="AF30" s="53"/>
      <c r="AG30" s="52">
        <v>8</v>
      </c>
      <c r="AH30" s="53">
        <v>0.3</v>
      </c>
      <c r="AI30" s="53"/>
      <c r="AJ30" s="52">
        <v>7.5</v>
      </c>
      <c r="AK30" s="53">
        <v>0.3</v>
      </c>
      <c r="AL30" s="53"/>
      <c r="AM30" s="52">
        <v>7.5</v>
      </c>
      <c r="AN30" s="53">
        <v>0.3</v>
      </c>
      <c r="AO30" s="53"/>
      <c r="AP30" s="52">
        <v>7.5</v>
      </c>
      <c r="AQ30" s="53">
        <v>0.3</v>
      </c>
      <c r="AR30" s="53"/>
      <c r="AS30" s="52">
        <v>7.3</v>
      </c>
      <c r="AT30" s="53">
        <v>0.3</v>
      </c>
    </row>
    <row r="31" spans="1:46" ht="12.7" customHeight="1" x14ac:dyDescent="0.25">
      <c r="A31" s="43" t="s">
        <v>37</v>
      </c>
      <c r="B31" s="44">
        <v>10.199025370098026</v>
      </c>
      <c r="C31" s="44">
        <v>9.7042438926673853</v>
      </c>
      <c r="D31" s="44">
        <v>6.1308201645829365</v>
      </c>
      <c r="E31" s="44">
        <v>4.9998706604079572</v>
      </c>
      <c r="F31" s="52">
        <v>7.1</v>
      </c>
      <c r="G31" s="53">
        <v>0.26</v>
      </c>
      <c r="H31" s="48"/>
      <c r="I31" s="52">
        <v>7.0900000000000007</v>
      </c>
      <c r="J31" s="53">
        <v>0.25</v>
      </c>
      <c r="K31" s="48"/>
      <c r="L31" s="52">
        <v>6.81</v>
      </c>
      <c r="M31" s="53">
        <v>0.25</v>
      </c>
      <c r="O31" s="52">
        <v>6.4600000000000009</v>
      </c>
      <c r="P31" s="53">
        <v>0.24</v>
      </c>
      <c r="R31" s="52">
        <v>6.34</v>
      </c>
      <c r="S31" s="53">
        <v>0.24</v>
      </c>
      <c r="T31" s="53"/>
      <c r="U31" s="52">
        <v>6.3100000000000005</v>
      </c>
      <c r="V31" s="53">
        <v>0.24</v>
      </c>
      <c r="W31" s="53"/>
      <c r="X31" s="52">
        <v>6.0164999999999997</v>
      </c>
      <c r="Y31" s="53">
        <v>0.2297367837</v>
      </c>
      <c r="Z31" s="53"/>
      <c r="AA31" s="52">
        <v>5.76</v>
      </c>
      <c r="AB31" s="53">
        <v>0.23</v>
      </c>
      <c r="AC31" s="53"/>
      <c r="AD31" s="52">
        <v>5.9</v>
      </c>
      <c r="AE31" s="53">
        <v>0.2</v>
      </c>
      <c r="AF31" s="53"/>
      <c r="AG31" s="52">
        <v>5.5</v>
      </c>
      <c r="AH31" s="53">
        <v>0.2</v>
      </c>
      <c r="AI31" s="53"/>
      <c r="AJ31" s="52">
        <v>5.0999999999999996</v>
      </c>
      <c r="AK31" s="53">
        <v>0.2</v>
      </c>
      <c r="AL31" s="53"/>
      <c r="AM31" s="52">
        <v>5.0999999999999996</v>
      </c>
      <c r="AN31" s="53">
        <v>0.2</v>
      </c>
      <c r="AO31" s="53"/>
      <c r="AP31" s="52">
        <v>4.9000000000000004</v>
      </c>
      <c r="AQ31" s="53">
        <v>0.2</v>
      </c>
      <c r="AR31" s="53"/>
      <c r="AS31" s="52">
        <v>4.7</v>
      </c>
      <c r="AT31" s="53">
        <v>0.2</v>
      </c>
    </row>
    <row r="32" spans="1:46" ht="12.7" customHeight="1" x14ac:dyDescent="0.25">
      <c r="A32" s="41" t="s">
        <v>3</v>
      </c>
      <c r="B32" s="44">
        <v>8.7737188126117722</v>
      </c>
      <c r="C32" s="44">
        <v>7.2760962673967171</v>
      </c>
      <c r="D32" s="44">
        <v>4.8042140001269278</v>
      </c>
      <c r="E32" s="44">
        <v>3.2221477137734724</v>
      </c>
      <c r="F32" s="52">
        <v>5.25</v>
      </c>
      <c r="G32" s="53">
        <v>0.23</v>
      </c>
      <c r="H32" s="48"/>
      <c r="I32" s="52">
        <v>5.27</v>
      </c>
      <c r="J32" s="53">
        <v>0.23</v>
      </c>
      <c r="K32" s="48"/>
      <c r="L32" s="52">
        <v>5.28</v>
      </c>
      <c r="M32" s="53">
        <v>0.22</v>
      </c>
      <c r="O32" s="52">
        <v>5.19</v>
      </c>
      <c r="P32" s="53">
        <v>0.22</v>
      </c>
      <c r="R32" s="52">
        <v>5.0999999999999996</v>
      </c>
      <c r="S32" s="53">
        <v>0.22</v>
      </c>
      <c r="T32" s="53"/>
      <c r="U32" s="52">
        <v>5.27</v>
      </c>
      <c r="V32" s="53">
        <v>0.22</v>
      </c>
      <c r="W32" s="53"/>
      <c r="X32" s="52">
        <v>5.2845000000000004</v>
      </c>
      <c r="Y32" s="53">
        <v>0.2181890192</v>
      </c>
      <c r="Z32" s="53"/>
      <c r="AA32" s="52">
        <v>5.43</v>
      </c>
      <c r="AB32" s="53">
        <v>0.23</v>
      </c>
      <c r="AC32" s="53"/>
      <c r="AD32" s="52">
        <v>5.4</v>
      </c>
      <c r="AE32" s="53">
        <v>0.2</v>
      </c>
      <c r="AF32" s="53"/>
      <c r="AG32" s="52">
        <v>5</v>
      </c>
      <c r="AH32" s="53">
        <v>0.2</v>
      </c>
      <c r="AI32" s="53"/>
      <c r="AJ32" s="52">
        <v>5</v>
      </c>
      <c r="AK32" s="53">
        <v>0.2</v>
      </c>
      <c r="AL32" s="53"/>
      <c r="AM32" s="52">
        <v>5</v>
      </c>
      <c r="AN32" s="53">
        <v>0.2</v>
      </c>
      <c r="AO32" s="53"/>
      <c r="AP32" s="52">
        <v>4.9000000000000004</v>
      </c>
      <c r="AQ32" s="53">
        <v>0.2</v>
      </c>
      <c r="AR32" s="53"/>
      <c r="AS32" s="52">
        <v>4.8</v>
      </c>
      <c r="AT32" s="53">
        <v>0.2</v>
      </c>
    </row>
    <row r="33" spans="1:46" ht="12.7" customHeight="1" x14ac:dyDescent="0.25">
      <c r="A33" s="41" t="s">
        <v>15</v>
      </c>
      <c r="B33" s="45">
        <v>5.7263349918780841</v>
      </c>
      <c r="C33" s="45">
        <v>6.9236309177453661</v>
      </c>
      <c r="D33" s="44">
        <v>9.2653000782720909</v>
      </c>
      <c r="E33" s="44">
        <v>8.2395289651041779</v>
      </c>
      <c r="F33" s="52">
        <v>13.420000000000002</v>
      </c>
      <c r="G33" s="53">
        <v>0.37</v>
      </c>
      <c r="H33" s="48"/>
      <c r="I33" s="52">
        <v>13.98</v>
      </c>
      <c r="J33" s="53">
        <v>0.36</v>
      </c>
      <c r="K33" s="48"/>
      <c r="L33" s="52">
        <v>14.499999999999998</v>
      </c>
      <c r="M33" s="53">
        <v>0.36</v>
      </c>
      <c r="O33" s="52">
        <v>14.330000000000002</v>
      </c>
      <c r="P33" s="53">
        <v>0.36</v>
      </c>
      <c r="R33" s="52">
        <v>14.66</v>
      </c>
      <c r="S33" s="53">
        <v>0.36</v>
      </c>
      <c r="T33" s="53"/>
      <c r="U33" s="52">
        <v>14.93</v>
      </c>
      <c r="V33" s="53">
        <v>0.36</v>
      </c>
      <c r="W33" s="53"/>
      <c r="X33" s="52">
        <v>15.1051</v>
      </c>
      <c r="Y33" s="53">
        <v>0.36307757899999998</v>
      </c>
      <c r="Z33" s="53"/>
      <c r="AA33" s="52">
        <v>15.51</v>
      </c>
      <c r="AB33" s="53">
        <v>0.37</v>
      </c>
      <c r="AC33" s="53"/>
      <c r="AD33" s="52">
        <v>15.1</v>
      </c>
      <c r="AE33" s="53">
        <v>0.4</v>
      </c>
      <c r="AF33" s="53"/>
      <c r="AG33" s="52">
        <v>14.9</v>
      </c>
      <c r="AH33" s="53">
        <v>0.4</v>
      </c>
      <c r="AI33" s="53"/>
      <c r="AJ33" s="52">
        <v>14.9</v>
      </c>
      <c r="AK33" s="53">
        <v>0.4</v>
      </c>
      <c r="AL33" s="53"/>
      <c r="AM33" s="52">
        <v>14.9</v>
      </c>
      <c r="AN33" s="53">
        <v>0.4</v>
      </c>
      <c r="AO33" s="53"/>
      <c r="AP33" s="52">
        <v>15</v>
      </c>
      <c r="AQ33" s="53">
        <v>0.4</v>
      </c>
      <c r="AR33" s="53"/>
      <c r="AS33" s="52">
        <v>15.9</v>
      </c>
      <c r="AT33" s="53">
        <v>0.4</v>
      </c>
    </row>
    <row r="34" spans="1:46" ht="12.7" customHeight="1" x14ac:dyDescent="0.25">
      <c r="A34" s="41"/>
      <c r="B34" s="45"/>
      <c r="C34" s="45"/>
      <c r="D34" s="44"/>
      <c r="E34" s="44"/>
      <c r="F34" s="52"/>
      <c r="G34" s="53"/>
      <c r="H34" s="48"/>
      <c r="I34" s="52"/>
      <c r="J34" s="53"/>
      <c r="K34" s="48"/>
      <c r="L34" s="52"/>
      <c r="M34" s="53"/>
      <c r="O34" s="52"/>
      <c r="P34" s="53"/>
      <c r="R34" s="52"/>
      <c r="S34" s="53"/>
      <c r="T34" s="53"/>
      <c r="U34" s="52"/>
      <c r="V34" s="53"/>
      <c r="W34" s="53"/>
      <c r="X34" s="52"/>
      <c r="Y34" s="53"/>
      <c r="Z34" s="53"/>
      <c r="AA34" s="92"/>
      <c r="AB34" s="53"/>
      <c r="AC34" s="53"/>
      <c r="AD34" s="92"/>
      <c r="AE34" s="53"/>
      <c r="AF34" s="53"/>
      <c r="AG34" s="92"/>
      <c r="AH34" s="53"/>
      <c r="AI34" s="53"/>
      <c r="AJ34" s="92"/>
      <c r="AK34" s="53"/>
      <c r="AL34" s="53"/>
      <c r="AM34" s="92"/>
      <c r="AN34" s="53"/>
      <c r="AO34" s="53"/>
      <c r="AP34" s="92"/>
      <c r="AQ34" s="53"/>
      <c r="AR34" s="53"/>
      <c r="AS34" s="92"/>
      <c r="AT34" s="53"/>
    </row>
    <row r="35" spans="1:46" ht="12.7" customHeight="1" x14ac:dyDescent="0.25">
      <c r="A35" s="99" t="s">
        <v>42</v>
      </c>
      <c r="B35" s="93"/>
      <c r="C35" s="93"/>
      <c r="D35" s="93"/>
      <c r="E35" s="93"/>
      <c r="F35" s="93"/>
      <c r="G35" s="93"/>
      <c r="H35" s="93"/>
      <c r="I35" s="93"/>
      <c r="J35" s="93"/>
      <c r="K35" s="93"/>
      <c r="L35" s="93"/>
      <c r="M35" s="93"/>
      <c r="N35" s="93"/>
      <c r="O35" s="93"/>
      <c r="P35" s="93"/>
      <c r="Q35" s="93"/>
      <c r="R35" s="93"/>
      <c r="S35" s="93"/>
      <c r="T35" s="93"/>
      <c r="U35" s="93"/>
      <c r="V35" s="93"/>
      <c r="W35" s="93"/>
      <c r="X35" s="93"/>
      <c r="Y35" s="93"/>
    </row>
    <row r="36" spans="1:46" ht="12.7" customHeight="1" x14ac:dyDescent="0.25">
      <c r="A36" s="99"/>
      <c r="B36" s="93"/>
      <c r="C36" s="93"/>
      <c r="D36" s="93"/>
      <c r="E36" s="93"/>
      <c r="F36" s="93"/>
      <c r="G36" s="93"/>
      <c r="H36" s="93"/>
      <c r="I36" s="93"/>
      <c r="J36" s="93"/>
      <c r="K36" s="93"/>
      <c r="L36" s="93"/>
      <c r="M36" s="93"/>
      <c r="N36" s="93"/>
      <c r="O36" s="93"/>
      <c r="P36" s="93"/>
      <c r="Q36" s="93"/>
      <c r="R36" s="93"/>
      <c r="S36" s="93"/>
      <c r="T36" s="93"/>
      <c r="U36" s="93"/>
      <c r="V36" s="93"/>
      <c r="W36" s="93"/>
      <c r="X36" s="93"/>
      <c r="Y36" s="93"/>
    </row>
    <row r="37" spans="1:46" ht="12.7" customHeight="1" x14ac:dyDescent="0.25">
      <c r="A37" s="99"/>
      <c r="B37" s="93"/>
      <c r="C37" s="93"/>
      <c r="D37" s="93"/>
      <c r="E37" s="93"/>
      <c r="F37" s="93"/>
      <c r="G37" s="93"/>
      <c r="H37" s="93"/>
      <c r="I37" s="93"/>
      <c r="J37" s="93"/>
      <c r="K37" s="93"/>
      <c r="L37" s="93"/>
      <c r="M37" s="93"/>
      <c r="N37" s="93"/>
      <c r="O37" s="93"/>
      <c r="P37" s="93"/>
      <c r="Q37" s="93"/>
      <c r="R37" s="93"/>
      <c r="S37" s="93"/>
      <c r="T37" s="93"/>
      <c r="U37" s="93"/>
      <c r="V37" s="93"/>
      <c r="W37" s="93"/>
      <c r="X37" s="93"/>
      <c r="Y37" s="93"/>
    </row>
    <row r="38" spans="1:46" ht="12.7" customHeight="1" x14ac:dyDescent="0.25">
      <c r="A38" s="99"/>
      <c r="B38" s="93"/>
      <c r="C38" s="93"/>
      <c r="D38" s="93"/>
      <c r="E38" s="93"/>
      <c r="F38" s="93"/>
      <c r="G38" s="93"/>
      <c r="H38" s="93"/>
      <c r="I38" s="93"/>
      <c r="J38" s="93"/>
      <c r="K38" s="93"/>
      <c r="L38" s="93"/>
      <c r="M38" s="93"/>
      <c r="N38" s="93"/>
      <c r="O38" s="93"/>
      <c r="P38" s="93"/>
      <c r="Q38" s="93"/>
      <c r="R38" s="93"/>
      <c r="S38" s="93"/>
      <c r="T38" s="93"/>
      <c r="U38" s="93"/>
      <c r="V38" s="93"/>
      <c r="W38" s="93"/>
      <c r="X38" s="93"/>
      <c r="Y38" s="93"/>
    </row>
    <row r="39" spans="1:46" ht="12.7" customHeight="1" x14ac:dyDescent="0.25">
      <c r="A39" s="99"/>
      <c r="B39" s="93"/>
      <c r="C39" s="93"/>
      <c r="D39" s="93"/>
      <c r="E39" s="93"/>
      <c r="F39" s="93"/>
      <c r="G39" s="93"/>
      <c r="H39" s="93"/>
      <c r="I39" s="93"/>
      <c r="J39" s="93"/>
      <c r="K39" s="93"/>
      <c r="L39" s="93"/>
      <c r="M39" s="93"/>
      <c r="N39" s="93"/>
      <c r="O39" s="93"/>
      <c r="P39" s="93"/>
      <c r="Q39" s="93"/>
      <c r="R39" s="93"/>
      <c r="S39" s="93"/>
      <c r="T39" s="93"/>
      <c r="U39" s="93"/>
      <c r="V39" s="93"/>
      <c r="W39" s="93"/>
      <c r="X39" s="93"/>
      <c r="Y39" s="93"/>
    </row>
    <row r="40" spans="1:46" ht="12.7" customHeight="1" x14ac:dyDescent="0.25">
      <c r="A40" s="99"/>
      <c r="B40" s="93"/>
      <c r="C40" s="93"/>
      <c r="D40" s="93"/>
      <c r="E40" s="93"/>
      <c r="F40" s="93"/>
      <c r="G40" s="93"/>
      <c r="H40" s="93"/>
      <c r="I40" s="93"/>
      <c r="J40" s="93"/>
      <c r="K40" s="93"/>
      <c r="L40" s="93"/>
      <c r="M40" s="93"/>
      <c r="N40" s="93"/>
      <c r="O40" s="93"/>
      <c r="P40" s="93"/>
      <c r="Q40" s="93"/>
      <c r="R40" s="93"/>
      <c r="S40" s="93"/>
      <c r="T40" s="93"/>
      <c r="U40" s="93"/>
      <c r="V40" s="93"/>
      <c r="W40" s="93"/>
      <c r="X40" s="93"/>
      <c r="Y40" s="93"/>
    </row>
    <row r="41" spans="1:46" ht="12.7" customHeight="1" x14ac:dyDescent="0.25">
      <c r="A41" s="99"/>
      <c r="B41" s="93"/>
      <c r="C41" s="93"/>
      <c r="D41" s="93"/>
      <c r="E41" s="93"/>
      <c r="F41" s="93"/>
      <c r="G41" s="93"/>
      <c r="H41" s="93"/>
      <c r="I41" s="93"/>
      <c r="J41" s="93"/>
      <c r="K41" s="93"/>
      <c r="L41" s="93"/>
      <c r="M41" s="93"/>
      <c r="N41" s="93"/>
      <c r="O41" s="93"/>
      <c r="P41" s="93"/>
      <c r="Q41" s="93"/>
      <c r="R41" s="93"/>
      <c r="S41" s="93"/>
      <c r="T41" s="93"/>
      <c r="U41" s="93"/>
      <c r="V41" s="93"/>
      <c r="W41" s="93"/>
      <c r="X41" s="93"/>
      <c r="Y41" s="93"/>
    </row>
    <row r="42" spans="1:46" ht="12.7" customHeight="1" x14ac:dyDescent="0.25">
      <c r="A42" s="99"/>
      <c r="B42" s="93"/>
      <c r="C42" s="93"/>
      <c r="D42" s="93"/>
      <c r="E42" s="93"/>
      <c r="F42" s="93"/>
      <c r="G42" s="93"/>
      <c r="H42" s="93"/>
      <c r="I42" s="93"/>
      <c r="J42" s="93"/>
      <c r="K42" s="93"/>
      <c r="L42" s="93"/>
      <c r="M42" s="93"/>
      <c r="N42" s="93"/>
      <c r="O42" s="93"/>
      <c r="P42" s="93"/>
      <c r="Q42" s="93"/>
      <c r="R42" s="93"/>
      <c r="S42" s="93"/>
      <c r="T42" s="93"/>
      <c r="U42" s="93"/>
      <c r="V42" s="93"/>
      <c r="W42" s="93"/>
      <c r="X42" s="93"/>
      <c r="Y42" s="93"/>
    </row>
    <row r="43" spans="1:46" ht="12.7" customHeight="1" x14ac:dyDescent="0.25">
      <c r="A43" s="99"/>
      <c r="B43" s="93"/>
      <c r="C43" s="93"/>
      <c r="D43" s="93"/>
      <c r="E43" s="93"/>
      <c r="F43" s="93"/>
      <c r="G43" s="93"/>
      <c r="H43" s="93"/>
      <c r="I43" s="93"/>
      <c r="J43" s="93"/>
      <c r="K43" s="93"/>
      <c r="L43" s="93"/>
      <c r="M43" s="93"/>
      <c r="N43" s="93"/>
      <c r="O43" s="93"/>
      <c r="P43" s="93"/>
      <c r="Q43" s="93"/>
      <c r="R43" s="93"/>
      <c r="S43" s="93"/>
      <c r="T43" s="93"/>
      <c r="U43" s="93"/>
      <c r="V43" s="93"/>
      <c r="W43" s="93"/>
      <c r="X43" s="93"/>
      <c r="Y43" s="93"/>
    </row>
    <row r="44" spans="1:46" ht="12.7" customHeight="1" x14ac:dyDescent="0.25">
      <c r="A44" s="99"/>
      <c r="B44" s="93"/>
      <c r="C44" s="93"/>
      <c r="D44" s="93"/>
      <c r="E44" s="93"/>
      <c r="F44" s="93"/>
      <c r="G44" s="93"/>
      <c r="H44" s="93"/>
      <c r="I44" s="93"/>
      <c r="J44" s="93"/>
      <c r="K44" s="93"/>
      <c r="L44" s="93"/>
      <c r="M44" s="93"/>
      <c r="N44" s="93"/>
      <c r="O44" s="93"/>
      <c r="P44" s="93"/>
      <c r="Q44" s="93"/>
      <c r="R44" s="93"/>
      <c r="S44" s="93"/>
      <c r="T44" s="93"/>
      <c r="U44" s="93"/>
      <c r="V44" s="93"/>
      <c r="W44" s="93"/>
      <c r="X44" s="93"/>
      <c r="Y44" s="93"/>
    </row>
    <row r="45" spans="1:46" ht="12.7" customHeight="1" x14ac:dyDescent="0.25">
      <c r="A45" s="99"/>
      <c r="B45" s="93"/>
      <c r="C45" s="93"/>
      <c r="D45" s="93"/>
      <c r="E45" s="93"/>
      <c r="F45" s="93"/>
      <c r="G45" s="93"/>
      <c r="H45" s="93"/>
      <c r="I45" s="93"/>
      <c r="J45" s="93"/>
      <c r="K45" s="93"/>
      <c r="L45" s="93"/>
      <c r="M45" s="93"/>
      <c r="N45" s="93"/>
      <c r="O45" s="93"/>
      <c r="P45" s="93"/>
      <c r="Q45" s="93"/>
      <c r="R45" s="93"/>
      <c r="S45" s="93"/>
      <c r="T45" s="93"/>
      <c r="U45" s="93"/>
      <c r="V45" s="93"/>
      <c r="W45" s="93"/>
      <c r="X45" s="93"/>
      <c r="Y45" s="93"/>
    </row>
    <row r="46" spans="1:46" ht="12.7" customHeight="1" x14ac:dyDescent="0.25">
      <c r="A46" s="99"/>
      <c r="B46" s="93"/>
      <c r="C46" s="93"/>
      <c r="D46" s="93"/>
      <c r="E46" s="93"/>
      <c r="F46" s="93"/>
      <c r="G46" s="93"/>
      <c r="H46" s="93"/>
      <c r="I46" s="93"/>
      <c r="J46" s="93"/>
      <c r="K46" s="93"/>
      <c r="L46" s="93"/>
      <c r="M46" s="93"/>
      <c r="N46" s="93"/>
      <c r="O46" s="93"/>
      <c r="P46" s="93"/>
      <c r="Q46" s="93"/>
      <c r="R46" s="93"/>
      <c r="S46" s="93"/>
      <c r="T46" s="93"/>
      <c r="U46" s="93"/>
      <c r="V46" s="93"/>
      <c r="W46" s="93"/>
      <c r="X46" s="93"/>
      <c r="Y46" s="93"/>
    </row>
    <row r="47" spans="1:46" ht="12.7" customHeight="1" x14ac:dyDescent="0.25">
      <c r="A47" s="100"/>
      <c r="B47" s="93"/>
      <c r="C47" s="93"/>
      <c r="D47" s="93"/>
      <c r="E47" s="93"/>
      <c r="F47" s="93"/>
      <c r="G47" s="93"/>
      <c r="H47" s="93"/>
      <c r="I47" s="93"/>
      <c r="J47" s="93"/>
      <c r="K47" s="93"/>
      <c r="L47" s="93"/>
      <c r="M47" s="93"/>
      <c r="N47" s="93"/>
      <c r="O47" s="93"/>
      <c r="P47" s="93"/>
      <c r="Q47" s="93"/>
      <c r="R47" s="93"/>
      <c r="S47" s="93"/>
      <c r="T47" s="93"/>
      <c r="U47" s="93"/>
      <c r="V47" s="93"/>
      <c r="W47" s="93"/>
      <c r="X47" s="93"/>
      <c r="Y47" s="93"/>
    </row>
    <row r="48" spans="1:46" ht="12.7" customHeight="1" x14ac:dyDescent="0.25">
      <c r="A48" s="96"/>
      <c r="B48" s="93"/>
      <c r="C48" s="93"/>
      <c r="D48" s="93"/>
      <c r="E48" s="93"/>
      <c r="F48" s="93"/>
      <c r="G48" s="93"/>
      <c r="H48" s="93"/>
      <c r="I48" s="93"/>
      <c r="J48" s="93"/>
      <c r="K48" s="93"/>
      <c r="L48" s="93"/>
      <c r="M48" s="93"/>
      <c r="N48" s="93"/>
      <c r="O48" s="93"/>
      <c r="P48" s="93"/>
      <c r="Q48" s="93"/>
      <c r="R48" s="93"/>
      <c r="S48" s="93"/>
      <c r="T48" s="93"/>
      <c r="U48" s="93"/>
      <c r="V48" s="93"/>
      <c r="W48" s="93"/>
      <c r="X48" s="93"/>
      <c r="Y48" s="93"/>
    </row>
    <row r="49" spans="1:5" s="29" customFormat="1" ht="11.3" customHeight="1" x14ac:dyDescent="0.25">
      <c r="A49" s="89" t="s">
        <v>40</v>
      </c>
      <c r="B49" s="90"/>
      <c r="C49" s="90"/>
      <c r="D49" s="90"/>
      <c r="E49" s="90"/>
    </row>
    <row r="50" spans="1:5" s="29" customFormat="1" ht="11.3" customHeight="1" x14ac:dyDescent="0.25">
      <c r="A50" s="89" t="s">
        <v>41</v>
      </c>
      <c r="B50" s="90"/>
      <c r="C50" s="90"/>
      <c r="D50" s="90"/>
      <c r="E50" s="90"/>
    </row>
    <row r="51" spans="1:5" s="29" customFormat="1" ht="10.050000000000001" customHeight="1" x14ac:dyDescent="0.25">
      <c r="A51" s="94" t="s">
        <v>28</v>
      </c>
      <c r="B51" s="90"/>
      <c r="C51" s="90"/>
      <c r="D51" s="90"/>
      <c r="E51" s="90"/>
    </row>
  </sheetData>
  <mergeCells count="1">
    <mergeCell ref="A35:A47"/>
  </mergeCells>
  <phoneticPr fontId="0" type="noConversion"/>
  <pageMargins left="0.78740157480314965" right="0.78740157480314965" top="0.6692913385826772" bottom="0.78740157480314965" header="0.39370078740157483" footer="0.31496062992125984"/>
  <pageSetup paperSize="9" orientation="portrait" horizontalDpi="1200" verticalDpi="1200" r:id="rId1"/>
  <headerFooter alignWithMargins="0">
    <oddFooter>&amp;L&amp;"Arial,Normal"&amp;8&amp;D&amp;C&amp;"Arial,Normal"&amp;8&amp;P/&amp;N&amp;R&amp;"Arial,Normal"&amp;8&amp;F</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20"/>
  <sheetViews>
    <sheetView showGridLines="0" zoomScale="150" zoomScaleNormal="150" workbookViewId="0">
      <selection activeCell="A4" sqref="A4"/>
    </sheetView>
  </sheetViews>
  <sheetFormatPr baseColWidth="10" defaultColWidth="12" defaultRowHeight="10.050000000000001" customHeight="1" x14ac:dyDescent="0.25"/>
  <cols>
    <col min="1" max="1" width="16.125" style="2" customWidth="1"/>
    <col min="2" max="2" width="9.125" style="24" customWidth="1"/>
    <col min="3" max="3" width="6.125" style="3" customWidth="1"/>
    <col min="4" max="4" width="7" style="1" customWidth="1"/>
    <col min="5" max="5" width="3.375" style="1" customWidth="1"/>
    <col min="6" max="6" width="1" style="1" customWidth="1"/>
    <col min="7" max="7" width="5.5" style="1" customWidth="1"/>
    <col min="8" max="16384" width="12" style="1"/>
  </cols>
  <sheetData>
    <row r="1" spans="1:9" ht="4.25" customHeight="1" x14ac:dyDescent="0.25">
      <c r="A1" s="77"/>
      <c r="B1" s="78"/>
      <c r="C1" s="78"/>
      <c r="D1" s="79"/>
    </row>
    <row r="2" spans="1:9" s="5" customFormat="1" ht="10.050000000000001" customHeight="1" x14ac:dyDescent="0.2">
      <c r="A2" s="80" t="s">
        <v>30</v>
      </c>
      <c r="B2" s="81"/>
      <c r="C2" s="82"/>
      <c r="D2" s="83"/>
    </row>
    <row r="3" spans="1:9" s="5" customFormat="1" ht="10.5" customHeight="1" x14ac:dyDescent="0.2">
      <c r="A3" s="80" t="s">
        <v>44</v>
      </c>
      <c r="B3" s="81"/>
      <c r="C3" s="83"/>
      <c r="D3" s="84" t="s">
        <v>11</v>
      </c>
    </row>
    <row r="4" spans="1:9" ht="5.95" customHeight="1" x14ac:dyDescent="0.25">
      <c r="A4" s="85"/>
      <c r="B4" s="86"/>
      <c r="C4" s="87"/>
      <c r="D4" s="88"/>
    </row>
    <row r="5" spans="1:9" s="4" customFormat="1" ht="8.4499999999999993" customHeight="1" x14ac:dyDescent="0.25">
      <c r="A5" s="74" t="s">
        <v>21</v>
      </c>
      <c r="B5" s="75" t="s">
        <v>12</v>
      </c>
      <c r="C5" s="76" t="s">
        <v>20</v>
      </c>
      <c r="D5" s="76" t="s">
        <v>22</v>
      </c>
    </row>
    <row r="6" spans="1:9" s="4" customFormat="1" ht="8.4499999999999993" customHeight="1" x14ac:dyDescent="0.25">
      <c r="A6" s="74"/>
      <c r="B6" s="75"/>
      <c r="C6" s="76" t="s">
        <v>14</v>
      </c>
      <c r="D6" s="76" t="s">
        <v>23</v>
      </c>
    </row>
    <row r="7" spans="1:9" ht="8.4499999999999993" customHeight="1" x14ac:dyDescent="0.25">
      <c r="A7" s="56"/>
      <c r="B7" s="57"/>
      <c r="C7" s="58"/>
      <c r="D7" s="58"/>
    </row>
    <row r="8" spans="1:9" ht="10.050000000000001" customHeight="1" x14ac:dyDescent="0.25">
      <c r="A8" s="60" t="s">
        <v>33</v>
      </c>
      <c r="B8" s="54">
        <v>690700</v>
      </c>
      <c r="C8" s="61">
        <v>0.1</v>
      </c>
      <c r="D8" s="61"/>
      <c r="H8" s="40"/>
    </row>
    <row r="9" spans="1:9" ht="4.25" customHeight="1" x14ac:dyDescent="0.25">
      <c r="A9" s="60"/>
      <c r="B9" s="54"/>
      <c r="C9" s="55"/>
      <c r="D9" s="55"/>
      <c r="H9" s="39"/>
    </row>
    <row r="10" spans="1:9" ht="10.050000000000001" customHeight="1" x14ac:dyDescent="0.25">
      <c r="A10" s="62" t="s">
        <v>2</v>
      </c>
      <c r="B10" s="63">
        <v>565800</v>
      </c>
      <c r="C10" s="64">
        <v>0.5</v>
      </c>
      <c r="D10" s="64">
        <v>81.900000000000006</v>
      </c>
      <c r="H10" s="43"/>
      <c r="I10" s="53"/>
    </row>
    <row r="11" spans="1:9" ht="10.050000000000001" customHeight="1" x14ac:dyDescent="0.25">
      <c r="A11" s="62" t="s">
        <v>9</v>
      </c>
      <c r="B11" s="63">
        <v>65100</v>
      </c>
      <c r="C11" s="64">
        <v>3.1</v>
      </c>
      <c r="D11" s="64">
        <v>9.4</v>
      </c>
      <c r="H11" s="43"/>
      <c r="I11" s="53"/>
    </row>
    <row r="12" spans="1:9" ht="10.050000000000001" customHeight="1" x14ac:dyDescent="0.25">
      <c r="A12" s="62" t="s">
        <v>18</v>
      </c>
      <c r="B12" s="63">
        <v>50700</v>
      </c>
      <c r="C12" s="64">
        <v>3.6</v>
      </c>
      <c r="D12" s="64">
        <v>7.3</v>
      </c>
      <c r="H12" s="43"/>
      <c r="I12" s="53"/>
    </row>
    <row r="13" spans="1:9" ht="10.050000000000001" customHeight="1" x14ac:dyDescent="0.25">
      <c r="A13" s="62" t="s">
        <v>37</v>
      </c>
      <c r="B13" s="63">
        <v>32600</v>
      </c>
      <c r="C13" s="64">
        <v>4.2</v>
      </c>
      <c r="D13" s="64">
        <v>4.7</v>
      </c>
      <c r="H13" s="43"/>
      <c r="I13" s="53"/>
    </row>
    <row r="14" spans="1:9" ht="10.050000000000001" customHeight="1" x14ac:dyDescent="0.25">
      <c r="A14" s="62" t="s">
        <v>3</v>
      </c>
      <c r="B14" s="63">
        <v>33100</v>
      </c>
      <c r="C14" s="64">
        <v>4.3</v>
      </c>
      <c r="D14" s="64">
        <v>4.8</v>
      </c>
      <c r="H14" s="43"/>
      <c r="I14" s="53"/>
    </row>
    <row r="15" spans="1:9" ht="10.050000000000001" customHeight="1" x14ac:dyDescent="0.25">
      <c r="A15" s="62" t="s">
        <v>5</v>
      </c>
      <c r="B15" s="63">
        <v>110000</v>
      </c>
      <c r="C15" s="64">
        <v>2.2999999999999998</v>
      </c>
      <c r="D15" s="64">
        <v>15.9</v>
      </c>
      <c r="H15" s="43"/>
      <c r="I15" s="53"/>
    </row>
    <row r="16" spans="1:9" ht="10.050000000000001" customHeight="1" x14ac:dyDescent="0.25">
      <c r="A16" s="65"/>
      <c r="B16" s="66"/>
      <c r="C16" s="67"/>
      <c r="D16" s="68"/>
    </row>
    <row r="17" spans="1:4" ht="1.9" customHeight="1" x14ac:dyDescent="0.25">
      <c r="A17" s="56"/>
      <c r="B17" s="57"/>
      <c r="C17" s="58"/>
      <c r="D17" s="59"/>
    </row>
    <row r="18" spans="1:4" s="4" customFormat="1" ht="8.4499999999999993" customHeight="1" x14ac:dyDescent="0.25">
      <c r="A18" s="101" t="s">
        <v>24</v>
      </c>
      <c r="B18" s="102"/>
      <c r="C18" s="102"/>
      <c r="D18" s="102"/>
    </row>
    <row r="19" spans="1:4" ht="10.050000000000001" customHeight="1" x14ac:dyDescent="0.25">
      <c r="A19" s="69"/>
      <c r="B19" s="57"/>
      <c r="C19" s="58"/>
      <c r="D19" s="59"/>
    </row>
    <row r="20" spans="1:4" s="7" customFormat="1" ht="8.4499999999999993" customHeight="1" x14ac:dyDescent="0.25">
      <c r="A20" s="70" t="s">
        <v>13</v>
      </c>
      <c r="B20" s="71"/>
      <c r="C20" s="72"/>
      <c r="D20" s="73"/>
    </row>
  </sheetData>
  <mergeCells count="1">
    <mergeCell ref="A18:D18"/>
  </mergeCells>
  <pageMargins left="0.39370078740157483" right="5.1653543307086611" top="0.39370078740157483" bottom="3.4251968503937009" header="0.19685039370078741" footer="0.19685039370078741"/>
  <pageSetup paperSize="9" orientation="portrait" horizontalDpi="1200" verticalDpi="12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3</vt:i4>
      </vt:variant>
      <vt:variant>
        <vt:lpstr>Plages nommées</vt:lpstr>
      </vt:variant>
      <vt:variant>
        <vt:i4>1</vt:i4>
      </vt:variant>
    </vt:vector>
  </HeadingPairs>
  <TitlesOfParts>
    <vt:vector size="4" baseType="lpstr">
      <vt:lpstr>1880-2000</vt:lpstr>
      <vt:lpstr>1970-2023</vt:lpstr>
      <vt:lpstr>Annuaire</vt:lpstr>
      <vt:lpstr>'1970-2023'!Impression_des_titres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Utilisateur</dc:creator>
  <cp:lastModifiedBy>Emery Marie-Christine</cp:lastModifiedBy>
  <cp:lastPrinted>2024-03-18T08:01:49Z</cp:lastPrinted>
  <dcterms:created xsi:type="dcterms:W3CDTF">1997-09-18T13:48:47Z</dcterms:created>
  <dcterms:modified xsi:type="dcterms:W3CDTF">2025-01-27T12:43:26Z</dcterms:modified>
</cp:coreProperties>
</file>