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ts\Site_Internet_Typo3\Dom_04\Tableaux\"/>
    </mc:Choice>
  </mc:AlternateContent>
  <xr:revisionPtr revIDLastSave="0" documentId="13_ncr:1_{9CE75BA1-F432-4709-AB0B-34A186DD4BB1}" xr6:coauthVersionLast="47" xr6:coauthVersionMax="47" xr10:uidLastSave="{00000000-0000-0000-0000-000000000000}"/>
  <bookViews>
    <workbookView xWindow="390" yWindow="390" windowWidth="14145" windowHeight="15120" xr2:uid="{00000000-000D-0000-FFFF-FFFF00000000}"/>
  </bookViews>
  <sheets>
    <sheet name="Prévisions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<sst xmlns="http://schemas.openxmlformats.org/spreadsheetml/2006/main" count="28" uniqueCount="28">
  <si>
    <t xml:space="preserve">   Vaud</t>
  </si>
  <si>
    <t xml:space="preserve">   Suisse</t>
  </si>
  <si>
    <t>Variations annuelles en termes réels</t>
  </si>
  <si>
    <t>1) Données sans les effets des grandes manifestations sportives internationales.</t>
  </si>
  <si>
    <t>Produit intérieur brut, Vaud et Suisse 1,2,3,4</t>
  </si>
  <si>
    <t>2011</t>
  </si>
  <si>
    <t>2012</t>
  </si>
  <si>
    <t>2013</t>
  </si>
  <si>
    <t>2014</t>
  </si>
  <si>
    <t>2015</t>
  </si>
  <si>
    <t>2016</t>
  </si>
  <si>
    <t>2017</t>
  </si>
  <si>
    <t>3) Chaîné aux prix de l'année précédente</t>
  </si>
  <si>
    <t>2018</t>
  </si>
  <si>
    <t>2019</t>
  </si>
  <si>
    <t>2022p</t>
  </si>
  <si>
    <t xml:space="preserve">Sources: OFS, SECO, Quantitas/HES-SO 
</t>
  </si>
  <si>
    <t xml:space="preserve">   Vaud (indice)</t>
  </si>
  <si>
    <t xml:space="preserve">   Suisse (indice)</t>
  </si>
  <si>
    <t>2025*</t>
  </si>
  <si>
    <t>2020</t>
  </si>
  <si>
    <t>2023p</t>
  </si>
  <si>
    <t>2021</t>
  </si>
  <si>
    <t>2026*</t>
  </si>
  <si>
    <t>Indice 2011 = 100</t>
  </si>
  <si>
    <t>2024p</t>
  </si>
  <si>
    <t>2) Estimations d'octobre 2025 basées sur les données du PIB suisse de septembre 2025.</t>
  </si>
  <si>
    <t>4) p: données provisoires ; * : données issues de prévisions.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</si>
</sst>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0%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shadow/>
      <sz val="8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6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67" fontId="3" fillId="0" borderId="0" xfId="1" applyNumberFormat="1" applyFont="1" applyFill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167" fontId="3" fillId="0" borderId="3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66" fontId="3" fillId="0" borderId="0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167" fontId="3" fillId="0" borderId="1" xfId="1" applyNumberFormat="1" applyFont="1" applyFill="1" applyBorder="1" applyAlignment="1">
      <alignment vertical="center"/>
    </xf>
    <xf numFmtId="166" fontId="3" fillId="0" borderId="1" xfId="1" applyNumberFormat="1" applyFont="1" applyFill="1" applyBorder="1" applyAlignment="1">
      <alignment vertical="center"/>
    </xf>
    <xf numFmtId="167" fontId="2" fillId="0" borderId="0" xfId="1" applyNumberFormat="1" applyFont="1" applyFill="1" applyAlignment="1">
      <alignment vertical="center"/>
    </xf>
    <xf numFmtId="164" fontId="2" fillId="0" borderId="0" xfId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horizontal="left" vertical="center"/>
    </xf>
    <xf numFmtId="168" fontId="2" fillId="0" borderId="0" xfId="2" applyNumberFormat="1" applyFont="1" applyFill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66" fontId="9" fillId="0" borderId="0" xfId="1" applyNumberFormat="1" applyFont="1" applyFill="1" applyBorder="1" applyAlignment="1">
      <alignment vertical="center"/>
    </xf>
    <xf numFmtId="168" fontId="10" fillId="0" borderId="0" xfId="2" applyNumberFormat="1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167" fontId="9" fillId="0" borderId="0" xfId="1" applyNumberFormat="1" applyFont="1" applyFill="1" applyAlignment="1">
      <alignment horizontal="right" vertical="center"/>
    </xf>
    <xf numFmtId="167" fontId="3" fillId="0" borderId="0" xfId="1" applyNumberFormat="1" applyFont="1" applyFill="1" applyAlignment="1">
      <alignment horizontal="center" vertical="center"/>
    </xf>
    <xf numFmtId="166" fontId="1" fillId="0" borderId="0" xfId="1" applyNumberFormat="1" applyFont="1" applyFill="1" applyAlignment="1">
      <alignment vertical="center"/>
    </xf>
    <xf numFmtId="166" fontId="1" fillId="0" borderId="1" xfId="1" applyNumberFormat="1" applyFont="1" applyFill="1" applyBorder="1" applyAlignment="1">
      <alignment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H" sz="1200" b="1"/>
              <a:t>Produit intérieur brut</a:t>
            </a:r>
            <a:r>
              <a:rPr lang="fr-CH" sz="1200" b="1" baseline="30000"/>
              <a:t>1</a:t>
            </a:r>
            <a:r>
              <a:rPr lang="fr-CH" sz="1200" b="1"/>
              <a:t>, Vaud et Suisse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6.1488770303603967E-2"/>
          <c:y val="0.1585435594589138"/>
          <c:w val="0.8822727396816854"/>
          <c:h val="0.6351400717767421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Prévisions!$A$11</c:f>
              <c:strCache>
                <c:ptCount val="1"/>
                <c:pt idx="0">
                  <c:v>   Vaud</c:v>
                </c:pt>
              </c:strCache>
            </c:strRef>
          </c:tx>
          <c:spPr>
            <a:solidFill>
              <a:srgbClr val="00B050">
                <a:alpha val="50000"/>
              </a:srgb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7F3-4E03-B6B8-287753DABE2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7F3-4E03-B6B8-287753DABE25}"/>
              </c:ext>
            </c:extLst>
          </c:dPt>
          <c:errBars>
            <c:errBarType val="both"/>
            <c:errValType val="cust"/>
            <c:noEndCap val="1"/>
            <c:plus>
              <c:numRef>
                <c:f>Prévisions!$B$51:$J$51</c:f>
                <c:numCache>
                  <c:formatCode>General</c:formatCode>
                  <c:ptCount val="9"/>
                </c:numCache>
              </c:numRef>
            </c:plus>
            <c:minus>
              <c:numRef>
                <c:f>Prévisions!$B$52:$J$52</c:f>
                <c:numCache>
                  <c:formatCode>General</c:formatCode>
                  <c:ptCount val="9"/>
                </c:numCache>
              </c:numRef>
            </c:minus>
            <c:spPr>
              <a:ln w="127000">
                <a:solidFill>
                  <a:srgbClr val="00B050">
                    <a:alpha val="50000"/>
                  </a:srgbClr>
                </a:solidFill>
              </a:ln>
            </c:spPr>
          </c:errBars>
          <c:cat>
            <c:strRef>
              <c:f>Prévisions!$B$9:$Q$9</c:f>
              <c:strCach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2022p</c:v>
                </c:pt>
                <c:pt idx="12">
                  <c:v>2023p</c:v>
                </c:pt>
                <c:pt idx="13">
                  <c:v>2024p</c:v>
                </c:pt>
                <c:pt idx="14">
                  <c:v>2025*</c:v>
                </c:pt>
                <c:pt idx="15">
                  <c:v>2026*</c:v>
                </c:pt>
              </c:strCache>
            </c:strRef>
          </c:cat>
          <c:val>
            <c:numRef>
              <c:f>Prévisions!$B$11:$Q$11</c:f>
              <c:numCache>
                <c:formatCode>_ * #,##0.0_ ;_ * \-#,##0.0_ ;_ * "-"??_ ;_ @_ </c:formatCode>
                <c:ptCount val="16"/>
                <c:pt idx="0">
                  <c:v>0.91825179147253522</c:v>
                </c:pt>
                <c:pt idx="1">
                  <c:v>2.8674218093575288</c:v>
                </c:pt>
                <c:pt idx="2">
                  <c:v>0.58538440614133158</c:v>
                </c:pt>
                <c:pt idx="3">
                  <c:v>2.5904605691425608</c:v>
                </c:pt>
                <c:pt idx="4">
                  <c:v>1.6059767040544681</c:v>
                </c:pt>
                <c:pt idx="5">
                  <c:v>2.3404844555147797</c:v>
                </c:pt>
                <c:pt idx="6">
                  <c:v>0.34792794610607469</c:v>
                </c:pt>
                <c:pt idx="7">
                  <c:v>4.8709562866626532</c:v>
                </c:pt>
                <c:pt idx="8">
                  <c:v>0.8469001458937031</c:v>
                </c:pt>
                <c:pt idx="9">
                  <c:v>-3.3731021871595934</c:v>
                </c:pt>
                <c:pt idx="10">
                  <c:v>6.9224036345184592</c:v>
                </c:pt>
                <c:pt idx="11">
                  <c:v>2.869099321854085</c:v>
                </c:pt>
                <c:pt idx="12">
                  <c:v>1.6400924544177853</c:v>
                </c:pt>
                <c:pt idx="13">
                  <c:v>2.0156926333566805</c:v>
                </c:pt>
                <c:pt idx="14">
                  <c:v>1.8805699999999925</c:v>
                </c:pt>
                <c:pt idx="15">
                  <c:v>1.0868399999999889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F3-4E03-B6B8-287753DABE25}"/>
            </c:ext>
          </c:extLst>
        </c:ser>
        <c:ser>
          <c:idx val="0"/>
          <c:order val="1"/>
          <c:tx>
            <c:strRef>
              <c:f>Prévisions!$A$12</c:f>
              <c:strCache>
                <c:ptCount val="1"/>
                <c:pt idx="0">
                  <c:v>   Suisse</c:v>
                </c:pt>
              </c:strCache>
            </c:strRef>
          </c:tx>
          <c:spPr>
            <a:solidFill>
              <a:srgbClr val="FF0000">
                <a:alpha val="50000"/>
              </a:srgbClr>
            </a:solidFill>
            <a:ln w="25400">
              <a:noFill/>
            </a:ln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7F3-4E03-B6B8-287753DABE2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7F3-4E03-B6B8-287753DABE25}"/>
              </c:ext>
            </c:extLst>
          </c:dPt>
          <c:errBars>
            <c:errBarType val="both"/>
            <c:errValType val="cust"/>
            <c:noEndCap val="1"/>
            <c:plus>
              <c:numRef>
                <c:f>Prévisions!$B$54:$J$54</c:f>
                <c:numCache>
                  <c:formatCode>General</c:formatCode>
                  <c:ptCount val="9"/>
                </c:numCache>
              </c:numRef>
            </c:plus>
            <c:minus>
              <c:numRef>
                <c:f>Prévisions!$B$55:$J$55</c:f>
                <c:numCache>
                  <c:formatCode>General</c:formatCode>
                  <c:ptCount val="9"/>
                </c:numCache>
              </c:numRef>
            </c:minus>
            <c:spPr>
              <a:ln w="127000" cap="flat">
                <a:solidFill>
                  <a:srgbClr val="FF0000">
                    <a:alpha val="50000"/>
                  </a:srgbClr>
                </a:solidFill>
                <a:bevel/>
                <a:headEnd w="med" len="sm"/>
              </a:ln>
            </c:spPr>
          </c:errBars>
          <c:cat>
            <c:strRef>
              <c:f>Prévisions!$B$9:$Q$9</c:f>
              <c:strCach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2022p</c:v>
                </c:pt>
                <c:pt idx="12">
                  <c:v>2023p</c:v>
                </c:pt>
                <c:pt idx="13">
                  <c:v>2024p</c:v>
                </c:pt>
                <c:pt idx="14">
                  <c:v>2025*</c:v>
                </c:pt>
                <c:pt idx="15">
                  <c:v>2026*</c:v>
                </c:pt>
              </c:strCache>
            </c:strRef>
          </c:cat>
          <c:val>
            <c:numRef>
              <c:f>Prévisions!$B$12:$Q$12</c:f>
              <c:numCache>
                <c:formatCode>_ * #,##0.0_ ;_ * \-#,##0.0_ ;_ * "-"??_ ;_ @_ </c:formatCode>
                <c:ptCount val="16"/>
                <c:pt idx="0">
                  <c:v>1.7804579434174128</c:v>
                </c:pt>
                <c:pt idx="1">
                  <c:v>0.93177029798021671</c:v>
                </c:pt>
                <c:pt idx="2">
                  <c:v>2.0642275125880571</c:v>
                </c:pt>
                <c:pt idx="3">
                  <c:v>2.2478596133573392</c:v>
                </c:pt>
                <c:pt idx="4">
                  <c:v>1.6914513885557314</c:v>
                </c:pt>
                <c:pt idx="5">
                  <c:v>1.6431903262831282</c:v>
                </c:pt>
                <c:pt idx="6">
                  <c:v>1.7540808434249433</c:v>
                </c:pt>
                <c:pt idx="7">
                  <c:v>3.0317286737931548</c:v>
                </c:pt>
                <c:pt idx="8">
                  <c:v>1.4023215335369654</c:v>
                </c:pt>
                <c:pt idx="9">
                  <c:v>-2.3008234525712101</c:v>
                </c:pt>
                <c:pt idx="10">
                  <c:v>5.8835652745514722</c:v>
                </c:pt>
                <c:pt idx="11">
                  <c:v>3.4712262070582423</c:v>
                </c:pt>
                <c:pt idx="12">
                  <c:v>1.2501066456586551</c:v>
                </c:pt>
                <c:pt idx="13">
                  <c:v>1.15346163616783</c:v>
                </c:pt>
                <c:pt idx="14">
                  <c:v>1.3317157385801199</c:v>
                </c:pt>
                <c:pt idx="15">
                  <c:v>0.8606357497296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F3-4E03-B6B8-287753DA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2"/>
        <c:axId val="887702272"/>
        <c:axId val="887704192"/>
      </c:barChart>
      <c:lineChart>
        <c:grouping val="standard"/>
        <c:varyColors val="0"/>
        <c:ser>
          <c:idx val="2"/>
          <c:order val="2"/>
          <c:tx>
            <c:strRef>
              <c:f>Prévisions!$A$14</c:f>
              <c:strCache>
                <c:ptCount val="1"/>
                <c:pt idx="0">
                  <c:v>    Vaud (indice) 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Prévisions!$B$9:$Q$9</c:f>
              <c:strCach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2022p</c:v>
                </c:pt>
                <c:pt idx="12">
                  <c:v>2023p</c:v>
                </c:pt>
                <c:pt idx="13">
                  <c:v>2024p</c:v>
                </c:pt>
                <c:pt idx="14">
                  <c:v>2025*</c:v>
                </c:pt>
                <c:pt idx="15">
                  <c:v>2026*</c:v>
                </c:pt>
              </c:strCache>
            </c:strRef>
          </c:cat>
          <c:val>
            <c:numRef>
              <c:f>Prévisions!$B$14:$Q$14</c:f>
              <c:numCache>
                <c:formatCode>_ * #,##0_ ;_ * \-#,##0_ ;_ * "-"??_ ;_ @_ </c:formatCode>
                <c:ptCount val="16"/>
                <c:pt idx="0">
                  <c:v>100</c:v>
                </c:pt>
                <c:pt idx="1">
                  <c:v>102.86742180935752</c:v>
                </c:pt>
                <c:pt idx="2">
                  <c:v>103.46959165562913</c:v>
                </c:pt>
                <c:pt idx="3">
                  <c:v>106.14993062852102</c:v>
                </c:pt>
                <c:pt idx="4">
                  <c:v>107.85467378578505</c:v>
                </c:pt>
                <c:pt idx="5">
                  <c:v>110.37899566028753</c:v>
                </c:pt>
                <c:pt idx="6">
                  <c:v>110.76303503282088</c:v>
                </c:pt>
                <c:pt idx="7">
                  <c:v>116.15825405105042</c:v>
                </c:pt>
                <c:pt idx="8">
                  <c:v>117.14199847407635</c:v>
                </c:pt>
                <c:pt idx="9">
                  <c:v>113.19067916146481</c:v>
                </c:pt>
                <c:pt idx="10">
                  <c:v>121.02619484967418</c:v>
                </c:pt>
                <c:pt idx="11">
                  <c:v>124.49855658537199</c:v>
                </c:pt>
                <c:pt idx="12">
                  <c:v>126.54044801778772</c:v>
                </c:pt>
                <c:pt idx="13">
                  <c:v>129.0911145066988</c:v>
                </c:pt>
                <c:pt idx="14">
                  <c:v>131.51876327877741</c:v>
                </c:pt>
                <c:pt idx="15">
                  <c:v>132.94816180559647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7F3-4E03-B6B8-287753DABE25}"/>
            </c:ext>
          </c:extLst>
        </c:ser>
        <c:ser>
          <c:idx val="3"/>
          <c:order val="3"/>
          <c:tx>
            <c:strRef>
              <c:f>Prévisions!$A$15</c:f>
              <c:strCache>
                <c:ptCount val="1"/>
                <c:pt idx="0">
                  <c:v>    Suisse (indice)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Prévisions!$B$9:$Q$9</c:f>
              <c:strCache>
                <c:ptCount val="1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2022p</c:v>
                </c:pt>
                <c:pt idx="12">
                  <c:v>2023p</c:v>
                </c:pt>
                <c:pt idx="13">
                  <c:v>2024p</c:v>
                </c:pt>
                <c:pt idx="14">
                  <c:v>2025*</c:v>
                </c:pt>
                <c:pt idx="15">
                  <c:v>2026*</c:v>
                </c:pt>
              </c:strCache>
            </c:strRef>
          </c:cat>
          <c:val>
            <c:numRef>
              <c:f>Prévisions!$B$15:$Q$15</c:f>
              <c:numCache>
                <c:formatCode>_ * #,##0_ ;_ * \-#,##0_ ;_ * "-"??_ ;_ @_ </c:formatCode>
                <c:ptCount val="16"/>
                <c:pt idx="0">
                  <c:v>100</c:v>
                </c:pt>
                <c:pt idx="1">
                  <c:v>100.93177029798022</c:v>
                </c:pt>
                <c:pt idx="2">
                  <c:v>103.01523166941331</c:v>
                </c:pt>
                <c:pt idx="3">
                  <c:v>105.33086945771655</c:v>
                </c:pt>
                <c:pt idx="4">
                  <c:v>107.11248991173692</c:v>
                </c:pt>
                <c:pt idx="5">
                  <c:v>108.87255198420756</c:v>
                </c:pt>
                <c:pt idx="6">
                  <c:v>110.7822645623104</c:v>
                </c:pt>
                <c:pt idx="7">
                  <c:v>114.14088224252336</c:v>
                </c:pt>
                <c:pt idx="8">
                  <c:v>115.74150441277934</c:v>
                </c:pt>
                <c:pt idx="9">
                  <c:v>113.07849673489136</c:v>
                </c:pt>
                <c:pt idx="10">
                  <c:v>119.73154390177025</c:v>
                </c:pt>
                <c:pt idx="11">
                  <c:v>123.88769663180395</c:v>
                </c:pt>
                <c:pt idx="12">
                  <c:v>125.43642496055156</c:v>
                </c:pt>
                <c:pt idx="13">
                  <c:v>126.88328600025197</c:v>
                </c:pt>
                <c:pt idx="14">
                  <c:v>128.57301068954496</c:v>
                </c:pt>
                <c:pt idx="15">
                  <c:v>129.67955598404285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7F3-4E03-B6B8-287753DAB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705984"/>
        <c:axId val="887707520"/>
      </c:lineChart>
      <c:catAx>
        <c:axId val="887702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887704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87704192"/>
        <c:scaling>
          <c:orientation val="minMax"/>
          <c:max val="8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numFmt formatCode="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887702272"/>
        <c:crosses val="autoZero"/>
        <c:crossBetween val="between"/>
        <c:majorUnit val="2"/>
      </c:valAx>
      <c:catAx>
        <c:axId val="88770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7707520"/>
        <c:crosses val="autoZero"/>
        <c:auto val="0"/>
        <c:lblAlgn val="ctr"/>
        <c:lblOffset val="100"/>
        <c:noMultiLvlLbl val="0"/>
      </c:catAx>
      <c:valAx>
        <c:axId val="887707520"/>
        <c:scaling>
          <c:orientation val="minMax"/>
          <c:min val="93"/>
        </c:scaling>
        <c:delete val="0"/>
        <c:axPos val="r"/>
        <c:numFmt formatCode="0" sourceLinked="0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887705984"/>
        <c:crosses val="max"/>
        <c:crossBetween val="between"/>
        <c:majorUnit val="7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9150589088696751E-2"/>
          <c:y val="0.85325593229417751"/>
          <c:w val="0.69556286147738211"/>
          <c:h val="8.351453664445796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chemeClr val="bg1">
          <a:lumMod val="65000"/>
        </a:schemeClr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 horizontalDpi="-2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21</xdr:row>
      <xdr:rowOff>0</xdr:rowOff>
    </xdr:from>
    <xdr:to>
      <xdr:col>15</xdr:col>
      <xdr:colOff>381000</xdr:colOff>
      <xdr:row>44</xdr:row>
      <xdr:rowOff>9525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6C5BCDB3-13E0-486B-B46C-B1435C1C33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38100</xdr:rowOff>
    </xdr:from>
    <xdr:to>
      <xdr:col>0</xdr:col>
      <xdr:colOff>942975</xdr:colOff>
      <xdr:row>3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371E4A0-DAE5-4185-B54B-D8B2B505C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9048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0.80684</cdr:x>
      <cdr:y>0.08715</cdr:y>
    </cdr:from>
    <cdr:to>
      <cdr:x>1</cdr:x>
      <cdr:y>0.14031</cdr:y>
    </cdr:to>
    <cdr:sp macro="" textlink="Prévisions!$A$13">
      <cdr:nvSpPr>
        <cdr:cNvPr id="1105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72075" y="325401"/>
          <a:ext cx="1238250" cy="1984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09615586-12B1-4D21-90C7-346AD9B8E07E}" type="TxLink"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Indice 2011 = 100</a:t>
          </a:fld>
          <a:endParaRPr lang="fr-CH" sz="8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0.49975</cdr:x>
      <cdr:y>0.49878</cdr:y>
    </cdr:from>
    <cdr:to>
      <cdr:x>0.51425</cdr:x>
      <cdr:y>0.54442</cdr:y>
    </cdr:to>
    <cdr:sp macro="" textlink="">
      <cdr:nvSpPr>
        <cdr:cNvPr id="10250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5507" y="2012795"/>
          <a:ext cx="79238" cy="1839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</cdr:txBody>
    </cdr:sp>
  </cdr:relSizeAnchor>
  <cdr:relSizeAnchor xmlns:cdr="http://schemas.openxmlformats.org/drawingml/2006/chartDrawing">
    <cdr:from>
      <cdr:x>0.01556</cdr:x>
      <cdr:y>0.09115</cdr:y>
    </cdr:from>
    <cdr:to>
      <cdr:x>0.53862</cdr:x>
      <cdr:y>0.15022</cdr:y>
    </cdr:to>
    <cdr:sp macro="" textlink="">
      <cdr:nvSpPr>
        <cdr:cNvPr id="3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727" y="361161"/>
          <a:ext cx="3083949" cy="234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CH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Variation annuelle, en termes réels et en %</a:t>
          </a:r>
        </a:p>
      </cdr:txBody>
    </cdr:sp>
  </cdr:relSizeAnchor>
  <cdr:relSizeAnchor xmlns:cdr="http://schemas.openxmlformats.org/drawingml/2006/chartDrawing">
    <cdr:from>
      <cdr:x>0.49975</cdr:x>
      <cdr:y>0.49878</cdr:y>
    </cdr:from>
    <cdr:to>
      <cdr:x>0.51425</cdr:x>
      <cdr:y>0.54442</cdr:y>
    </cdr:to>
    <cdr:sp macro="" textlink="">
      <cdr:nvSpPr>
        <cdr:cNvPr id="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35507" y="2012795"/>
          <a:ext cx="79238" cy="1839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</a:p>
      </cdr:txBody>
    </cdr:sp>
  </cdr:relSizeAnchor>
  <cdr:relSizeAnchor xmlns:cdr="http://schemas.openxmlformats.org/drawingml/2006/chartDrawing">
    <cdr:from>
      <cdr:x>0.83212</cdr:x>
      <cdr:y>0.86224</cdr:y>
    </cdr:from>
    <cdr:to>
      <cdr:x>0.98394</cdr:x>
      <cdr:y>0.98214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429250" y="3219449"/>
          <a:ext cx="990600" cy="447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CH" sz="800">
              <a:effectLst/>
              <a:latin typeface="+mn-lt"/>
              <a:ea typeface="+mn-ea"/>
              <a:cs typeface="+mn-cs"/>
            </a:rPr>
            <a:t>p : provisoire</a:t>
          </a:r>
          <a:endParaRPr lang="fr-CH" sz="800">
            <a:effectLst/>
          </a:endParaRPr>
        </a:p>
        <a:p xmlns:a="http://schemas.openxmlformats.org/drawingml/2006/main">
          <a:r>
            <a:rPr lang="fr-CH" sz="800">
              <a:effectLst/>
              <a:latin typeface="+mn-lt"/>
              <a:ea typeface="+mn-ea"/>
              <a:cs typeface="+mn-cs"/>
            </a:rPr>
            <a:t>* : prévision</a:t>
          </a:r>
          <a:endParaRPr lang="fr-CH" sz="800">
            <a:effectLst/>
          </a:endParaRPr>
        </a:p>
      </cdr:txBody>
    </cdr:sp>
  </cdr:relSizeAnchor>
  <cdr:relSizeAnchor xmlns:cdr="http://schemas.openxmlformats.org/drawingml/2006/chartDrawing">
    <cdr:from>
      <cdr:x>0.01022</cdr:x>
      <cdr:y>0.92857</cdr:y>
    </cdr:from>
    <cdr:to>
      <cdr:x>0.96788</cdr:x>
      <cdr:y>0.9949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66676" y="3467100"/>
          <a:ext cx="6248400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800">
              <a:effectLst/>
              <a:latin typeface="+mn-lt"/>
              <a:ea typeface="+mn-ea"/>
              <a:cs typeface="+mn-cs"/>
            </a:rPr>
            <a:t>1) Données sans les effets des grandes manifestations sportives internationales.            Sources: OFS/SECO/QUANTITAS</a:t>
          </a:r>
          <a:endParaRPr lang="fr-CH" sz="800">
            <a:effectLst/>
          </a:endParaRP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CH" sz="8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9F828-41E1-42F4-94A6-3DC116D0142F}">
  <sheetPr>
    <tabColor indexed="43"/>
    <pageSetUpPr fitToPage="1"/>
  </sheetPr>
  <dimension ref="A5:Z72"/>
  <sheetViews>
    <sheetView showGridLines="0" tabSelected="1" zoomScaleNormal="100" workbookViewId="0"/>
  </sheetViews>
  <sheetFormatPr baseColWidth="10" defaultRowHeight="12.75" x14ac:dyDescent="0.2"/>
  <cols>
    <col min="1" max="1" width="14.28515625" style="3" customWidth="1"/>
    <col min="2" max="6" width="6.5703125" style="3" customWidth="1"/>
    <col min="7" max="9" width="6.5703125" style="4" customWidth="1"/>
    <col min="10" max="16" width="6.5703125" style="3" customWidth="1"/>
    <col min="17" max="18" width="6.5703125" style="31" customWidth="1"/>
    <col min="19" max="26" width="6" style="31" customWidth="1"/>
    <col min="27" max="33" width="6" style="3" customWidth="1"/>
    <col min="34" max="16384" width="11.42578125" style="3"/>
  </cols>
  <sheetData>
    <row r="5" spans="1:26" x14ac:dyDescent="0.2">
      <c r="A5" s="2"/>
    </row>
    <row r="6" spans="1:26" x14ac:dyDescent="0.2">
      <c r="A6" s="2"/>
    </row>
    <row r="7" spans="1:26" x14ac:dyDescent="0.2">
      <c r="A7" s="2"/>
    </row>
    <row r="8" spans="1:26" ht="15.75" customHeight="1" thickBot="1" x14ac:dyDescent="0.25">
      <c r="A8" s="5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32"/>
    </row>
    <row r="9" spans="1:26" s="8" customFormat="1" ht="15.75" customHeight="1" x14ac:dyDescent="0.2">
      <c r="A9" s="7"/>
      <c r="B9" s="1" t="s">
        <v>5</v>
      </c>
      <c r="C9" s="1" t="s">
        <v>6</v>
      </c>
      <c r="D9" s="1" t="s">
        <v>7</v>
      </c>
      <c r="E9" s="1" t="s">
        <v>8</v>
      </c>
      <c r="F9" s="1" t="s">
        <v>9</v>
      </c>
      <c r="G9" s="1" t="s">
        <v>10</v>
      </c>
      <c r="H9" s="1" t="s">
        <v>11</v>
      </c>
      <c r="I9" s="1" t="s">
        <v>13</v>
      </c>
      <c r="J9" s="1" t="s">
        <v>14</v>
      </c>
      <c r="K9" s="1" t="s">
        <v>20</v>
      </c>
      <c r="L9" s="1" t="s">
        <v>22</v>
      </c>
      <c r="M9" s="1" t="s">
        <v>15</v>
      </c>
      <c r="N9" s="1" t="s">
        <v>21</v>
      </c>
      <c r="O9" s="1" t="s">
        <v>25</v>
      </c>
      <c r="P9" s="1" t="s">
        <v>19</v>
      </c>
      <c r="Q9" s="1" t="s">
        <v>23</v>
      </c>
      <c r="R9" s="33"/>
      <c r="S9" s="33"/>
      <c r="T9" s="33"/>
      <c r="U9" s="33"/>
      <c r="V9" s="33"/>
      <c r="W9" s="33"/>
      <c r="X9" s="33"/>
      <c r="Y9" s="33"/>
      <c r="Z9" s="33"/>
    </row>
    <row r="10" spans="1:26" ht="15.75" customHeight="1" x14ac:dyDescent="0.2">
      <c r="A10" s="9" t="s">
        <v>2</v>
      </c>
      <c r="G10" s="3"/>
      <c r="H10" s="3"/>
      <c r="I10" s="3"/>
    </row>
    <row r="11" spans="1:26" ht="15.75" customHeight="1" x14ac:dyDescent="0.2">
      <c r="A11" s="10" t="s">
        <v>0</v>
      </c>
      <c r="B11" s="11">
        <v>0.91825179147253522</v>
      </c>
      <c r="C11" s="11">
        <v>2.8674218093575288</v>
      </c>
      <c r="D11" s="11">
        <v>0.58538440614133158</v>
      </c>
      <c r="E11" s="11">
        <v>2.5904605691425608</v>
      </c>
      <c r="F11" s="11">
        <v>1.6059767040544681</v>
      </c>
      <c r="G11" s="11">
        <v>2.3404844555147797</v>
      </c>
      <c r="H11" s="11">
        <v>0.34792794610607469</v>
      </c>
      <c r="I11" s="11">
        <v>4.8709562866626532</v>
      </c>
      <c r="J11" s="11">
        <v>0.8469001458937031</v>
      </c>
      <c r="K11" s="11">
        <v>-3.3731021871595934</v>
      </c>
      <c r="L11" s="11">
        <v>6.9224036345184592</v>
      </c>
      <c r="M11" s="11">
        <v>2.869099321854085</v>
      </c>
      <c r="N11" s="11">
        <v>1.6400924544177853</v>
      </c>
      <c r="O11" s="11">
        <v>2.0156926333566805</v>
      </c>
      <c r="P11" s="38">
        <v>1.8805699999999925</v>
      </c>
      <c r="Q11" s="11">
        <v>1.0868399999999889</v>
      </c>
    </row>
    <row r="12" spans="1:26" ht="15.75" customHeight="1" x14ac:dyDescent="0.2">
      <c r="A12" s="12" t="s">
        <v>1</v>
      </c>
      <c r="B12" s="13">
        <v>1.7804579434174128</v>
      </c>
      <c r="C12" s="13">
        <v>0.93177029798021671</v>
      </c>
      <c r="D12" s="13">
        <v>2.0642275125880571</v>
      </c>
      <c r="E12" s="13">
        <v>2.2478596133573392</v>
      </c>
      <c r="F12" s="13">
        <v>1.6914513885557314</v>
      </c>
      <c r="G12" s="13">
        <v>1.6431903262831282</v>
      </c>
      <c r="H12" s="13">
        <v>1.7540808434249433</v>
      </c>
      <c r="I12" s="13">
        <v>3.0317286737931548</v>
      </c>
      <c r="J12" s="13">
        <v>1.4023215335369654</v>
      </c>
      <c r="K12" s="13">
        <v>-2.3008234525712101</v>
      </c>
      <c r="L12" s="13">
        <v>5.8835652745514722</v>
      </c>
      <c r="M12" s="13">
        <v>3.4712262070582423</v>
      </c>
      <c r="N12" s="13">
        <v>1.2501066456586551</v>
      </c>
      <c r="O12" s="13">
        <v>1.15346163616783</v>
      </c>
      <c r="P12" s="13">
        <v>1.3317157385801199</v>
      </c>
      <c r="Q12" s="13">
        <v>0.8606357497296</v>
      </c>
    </row>
    <row r="13" spans="1:26" ht="15.75" customHeight="1" x14ac:dyDescent="0.2">
      <c r="A13" s="14" t="s">
        <v>24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34"/>
    </row>
    <row r="14" spans="1:26" ht="15.75" customHeight="1" x14ac:dyDescent="0.2">
      <c r="A14" s="11" t="s">
        <v>17</v>
      </c>
      <c r="B14" s="16">
        <v>100</v>
      </c>
      <c r="C14" s="16">
        <v>102.86742180935752</v>
      </c>
      <c r="D14" s="16">
        <v>103.46959165562913</v>
      </c>
      <c r="E14" s="16">
        <v>106.14993062852102</v>
      </c>
      <c r="F14" s="16">
        <v>107.85467378578505</v>
      </c>
      <c r="G14" s="16">
        <v>110.37899566028753</v>
      </c>
      <c r="H14" s="16">
        <v>110.76303503282088</v>
      </c>
      <c r="I14" s="16">
        <v>116.15825405105042</v>
      </c>
      <c r="J14" s="16">
        <v>117.14199847407635</v>
      </c>
      <c r="K14" s="16">
        <v>113.19067916146481</v>
      </c>
      <c r="L14" s="16">
        <v>121.02619484967418</v>
      </c>
      <c r="M14" s="16">
        <v>124.49855658537199</v>
      </c>
      <c r="N14" s="16">
        <v>126.54044801778772</v>
      </c>
      <c r="O14" s="16">
        <v>129.0911145066988</v>
      </c>
      <c r="P14" s="16">
        <v>131.51876327877741</v>
      </c>
      <c r="Q14" s="39">
        <v>132.94816180559647</v>
      </c>
    </row>
    <row r="15" spans="1:26" ht="15.75" customHeight="1" thickBot="1" x14ac:dyDescent="0.25">
      <c r="A15" s="17" t="s">
        <v>18</v>
      </c>
      <c r="B15" s="18">
        <v>100</v>
      </c>
      <c r="C15" s="18">
        <v>100.93177029798022</v>
      </c>
      <c r="D15" s="18">
        <v>103.01523166941331</v>
      </c>
      <c r="E15" s="18">
        <v>105.33086945771655</v>
      </c>
      <c r="F15" s="18">
        <v>107.11248991173692</v>
      </c>
      <c r="G15" s="18">
        <v>108.87255198420756</v>
      </c>
      <c r="H15" s="18">
        <v>110.7822645623104</v>
      </c>
      <c r="I15" s="18">
        <v>114.14088224252336</v>
      </c>
      <c r="J15" s="18">
        <v>115.74150441277934</v>
      </c>
      <c r="K15" s="18">
        <v>113.07849673489136</v>
      </c>
      <c r="L15" s="18">
        <v>119.73154390177025</v>
      </c>
      <c r="M15" s="18">
        <v>123.88769663180395</v>
      </c>
      <c r="N15" s="18">
        <v>125.43642496055156</v>
      </c>
      <c r="O15" s="18">
        <v>126.88328600025197</v>
      </c>
      <c r="P15" s="18">
        <v>128.57301068954496</v>
      </c>
      <c r="Q15" s="40">
        <v>129.67955598404285</v>
      </c>
    </row>
    <row r="16" spans="1:26" s="8" customFormat="1" ht="11.25" x14ac:dyDescent="0.2">
      <c r="A16" s="8" t="s">
        <v>3</v>
      </c>
      <c r="C16" s="19"/>
      <c r="D16" s="19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s="8" customFormat="1" ht="11.25" x14ac:dyDescent="0.2">
      <c r="A17" s="8" t="s">
        <v>26</v>
      </c>
      <c r="C17" s="20"/>
      <c r="D17" s="20"/>
      <c r="G17" s="21"/>
      <c r="H17" s="21"/>
      <c r="I17" s="21"/>
      <c r="L17" s="19"/>
      <c r="M17" s="19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s="8" customFormat="1" ht="11.25" x14ac:dyDescent="0.2">
      <c r="A18" s="22" t="s">
        <v>12</v>
      </c>
      <c r="C18" s="20"/>
      <c r="D18" s="20"/>
      <c r="F18" s="23"/>
      <c r="G18" s="23"/>
      <c r="H18" s="23"/>
      <c r="I18" s="23"/>
      <c r="J18" s="23"/>
      <c r="K18" s="23"/>
      <c r="L18" s="19"/>
      <c r="M18" s="19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s="8" customFormat="1" ht="11.25" x14ac:dyDescent="0.2">
      <c r="A19" s="8" t="s">
        <v>27</v>
      </c>
      <c r="F19" s="24"/>
      <c r="G19" s="23"/>
      <c r="H19" s="23"/>
      <c r="I19" s="23"/>
      <c r="J19" s="23"/>
      <c r="K19" s="2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s="8" customFormat="1" ht="11.25" x14ac:dyDescent="0.2">
      <c r="A20" s="21" t="s">
        <v>16</v>
      </c>
      <c r="B20" s="21"/>
      <c r="C20" s="25"/>
      <c r="D20" s="25"/>
      <c r="E20" s="25"/>
      <c r="G20" s="21"/>
      <c r="H20" s="21"/>
      <c r="I20" s="21"/>
      <c r="N20" s="25"/>
      <c r="O20" s="25"/>
      <c r="P20" s="25"/>
      <c r="Q20" s="35"/>
      <c r="R20" s="33"/>
      <c r="S20" s="33"/>
      <c r="T20" s="33"/>
      <c r="U20" s="33"/>
      <c r="V20" s="33"/>
      <c r="W20" s="33"/>
      <c r="X20" s="33"/>
      <c r="Y20" s="33"/>
      <c r="Z20" s="33"/>
    </row>
    <row r="21" spans="1:26" x14ac:dyDescent="0.2">
      <c r="F21" s="11"/>
      <c r="G21" s="11"/>
      <c r="H21" s="11"/>
      <c r="I21" s="11"/>
      <c r="J21" s="11"/>
      <c r="K21" s="11"/>
      <c r="L21" s="11"/>
      <c r="M21" s="11"/>
    </row>
    <row r="22" spans="1:26" x14ac:dyDescent="0.2">
      <c r="F22" s="11"/>
      <c r="G22" s="11"/>
      <c r="H22" s="11"/>
      <c r="I22" s="11"/>
      <c r="J22" s="11"/>
      <c r="K22" s="11"/>
      <c r="L22" s="11"/>
      <c r="M22" s="11"/>
    </row>
    <row r="27" spans="1:26" x14ac:dyDescent="0.2">
      <c r="M27" s="26"/>
    </row>
    <row r="47" spans="11:26" x14ac:dyDescent="0.2">
      <c r="K47" s="31"/>
      <c r="L47" s="31"/>
      <c r="M47" s="31"/>
      <c r="N47" s="31"/>
      <c r="O47" s="31"/>
      <c r="P47" s="31"/>
      <c r="R47" s="3"/>
      <c r="S47" s="3"/>
      <c r="T47" s="3"/>
      <c r="U47" s="3"/>
      <c r="V47" s="3"/>
      <c r="W47" s="3"/>
      <c r="X47" s="3"/>
      <c r="Y47" s="3"/>
      <c r="Z47" s="3"/>
    </row>
    <row r="48" spans="11:26" x14ac:dyDescent="0.2">
      <c r="K48" s="31"/>
      <c r="L48" s="31"/>
      <c r="M48" s="31"/>
      <c r="N48" s="31"/>
      <c r="O48" s="31"/>
      <c r="P48" s="31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28"/>
      <c r="K49" s="31"/>
      <c r="L49" s="31"/>
      <c r="M49" s="31"/>
      <c r="N49" s="31"/>
      <c r="O49" s="31"/>
      <c r="P49" s="31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28"/>
      <c r="B50" s="27"/>
      <c r="C50" s="27"/>
      <c r="D50" s="27"/>
      <c r="E50" s="27"/>
      <c r="F50" s="27"/>
      <c r="G50" s="30"/>
      <c r="H50" s="30"/>
      <c r="I50" s="30"/>
      <c r="J50" s="27"/>
      <c r="K50" s="31"/>
      <c r="L50" s="31"/>
      <c r="M50" s="31"/>
      <c r="N50" s="31"/>
      <c r="O50" s="31"/>
      <c r="P50" s="31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28"/>
      <c r="B51" s="27"/>
      <c r="C51" s="27"/>
      <c r="D51" s="27"/>
      <c r="E51" s="27"/>
      <c r="F51" s="27"/>
      <c r="G51" s="30"/>
      <c r="H51" s="30"/>
      <c r="I51" s="30"/>
      <c r="J51" s="27"/>
      <c r="K51" s="31"/>
      <c r="L51" s="31"/>
      <c r="M51" s="31"/>
      <c r="N51" s="31"/>
      <c r="O51" s="31"/>
      <c r="P51" s="31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28"/>
      <c r="B52" s="27"/>
      <c r="C52" s="27"/>
      <c r="D52" s="27"/>
      <c r="E52" s="27"/>
      <c r="F52" s="27"/>
      <c r="G52" s="30"/>
      <c r="H52" s="30"/>
      <c r="I52" s="30"/>
      <c r="J52" s="27"/>
      <c r="K52" s="31"/>
      <c r="L52" s="31"/>
      <c r="M52" s="31"/>
      <c r="N52" s="31"/>
      <c r="O52" s="31"/>
      <c r="P52" s="31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28"/>
      <c r="B53" s="27"/>
      <c r="C53" s="27"/>
      <c r="D53" s="27"/>
      <c r="E53" s="27"/>
      <c r="F53" s="27"/>
      <c r="G53" s="30"/>
      <c r="H53" s="30"/>
      <c r="I53" s="30"/>
      <c r="J53" s="27"/>
      <c r="K53" s="31"/>
      <c r="L53" s="31"/>
      <c r="M53" s="31"/>
      <c r="N53" s="31"/>
      <c r="O53" s="31"/>
      <c r="P53" s="31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 x14ac:dyDescent="0.2">
      <c r="A54" s="28"/>
      <c r="B54" s="27"/>
      <c r="C54" s="27"/>
      <c r="D54" s="27"/>
      <c r="E54" s="27"/>
      <c r="F54" s="27"/>
      <c r="G54" s="30"/>
      <c r="H54" s="30"/>
      <c r="I54" s="30"/>
      <c r="J54" s="27"/>
      <c r="K54" s="36"/>
      <c r="L54" s="36"/>
      <c r="M54" s="36"/>
      <c r="N54" s="36"/>
      <c r="O54" s="36"/>
      <c r="P54" s="36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28"/>
      <c r="B55" s="27"/>
      <c r="C55" s="27"/>
      <c r="D55" s="27"/>
      <c r="E55" s="27"/>
      <c r="F55" s="27"/>
      <c r="G55" s="30"/>
      <c r="H55" s="30"/>
      <c r="I55" s="30"/>
      <c r="J55" s="27"/>
      <c r="K55" s="37"/>
      <c r="L55" s="37"/>
      <c r="M55" s="37"/>
      <c r="N55" s="37"/>
      <c r="O55" s="37"/>
      <c r="P55" s="37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28"/>
      <c r="B56" s="28"/>
      <c r="C56" s="28"/>
      <c r="D56" s="28"/>
      <c r="E56" s="28"/>
      <c r="F56" s="28"/>
      <c r="G56" s="29"/>
      <c r="H56" s="29"/>
      <c r="I56" s="29"/>
      <c r="J56" s="31"/>
      <c r="K56" s="37"/>
      <c r="L56" s="37"/>
      <c r="M56" s="37"/>
      <c r="N56" s="37"/>
      <c r="O56" s="37"/>
      <c r="P56" s="37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28"/>
      <c r="B57" s="28"/>
      <c r="C57" s="28"/>
      <c r="D57" s="28"/>
      <c r="E57" s="28"/>
      <c r="F57" s="28"/>
      <c r="G57" s="29"/>
      <c r="H57" s="29"/>
      <c r="I57" s="29"/>
      <c r="J57" s="28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28"/>
      <c r="B58" s="28"/>
      <c r="C58" s="28"/>
      <c r="D58" s="28"/>
      <c r="E58" s="28"/>
      <c r="F58" s="28"/>
      <c r="G58" s="29"/>
      <c r="H58" s="29"/>
      <c r="I58" s="29"/>
      <c r="J58" s="28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28"/>
      <c r="B59" s="28"/>
      <c r="C59" s="28"/>
      <c r="D59" s="28"/>
      <c r="E59" s="28"/>
      <c r="F59" s="28"/>
      <c r="G59" s="29"/>
      <c r="H59" s="29"/>
      <c r="I59" s="29"/>
      <c r="J59" s="28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28"/>
      <c r="B60" s="28"/>
      <c r="C60" s="28"/>
      <c r="D60" s="28"/>
      <c r="E60" s="28"/>
      <c r="F60" s="28"/>
      <c r="G60" s="29"/>
      <c r="H60" s="29"/>
      <c r="I60" s="29"/>
      <c r="J60" s="28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7:26" x14ac:dyDescent="0.2"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7:26" x14ac:dyDescent="0.2"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7:26" x14ac:dyDescent="0.2"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7:26" x14ac:dyDescent="0.2"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7:26" x14ac:dyDescent="0.2"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7:26" x14ac:dyDescent="0.2"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7:26" x14ac:dyDescent="0.2"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7:26" x14ac:dyDescent="0.2">
      <c r="Q72" s="3"/>
      <c r="R72" s="3"/>
      <c r="S72" s="3"/>
      <c r="T72" s="3"/>
      <c r="U72" s="3"/>
      <c r="V72" s="3"/>
      <c r="W72" s="3"/>
      <c r="X72" s="3"/>
      <c r="Y72" s="3"/>
      <c r="Z72" s="3"/>
    </row>
  </sheetData>
  <pageMargins left="0.78740157480314965" right="0.78740157480314965" top="0.39370078740157483" bottom="0.59055118110236227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Prévisions</vt:lpstr>
    </vt:vector>
  </TitlesOfParts>
  <Company>Etat de Vaud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Marc-Jean Martin</dc:creator>
  <cp:lastModifiedBy>Brunner Isabelle</cp:lastModifiedBy>
  <cp:lastPrinted>2023-07-18T09:48:36Z</cp:lastPrinted>
  <dcterms:created xsi:type="dcterms:W3CDTF">2010-01-18T11:26:39Z</dcterms:created>
  <dcterms:modified xsi:type="dcterms:W3CDTF">2025-11-10T13:26:45Z</dcterms:modified>
</cp:coreProperties>
</file>