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3\06_industrie-services\0602_Structure-entreprises\INTERNET-seulement\"/>
    </mc:Choice>
  </mc:AlternateContent>
  <xr:revisionPtr revIDLastSave="0" documentId="13_ncr:1_{87A5CAC3-8321-4216-B807-517222945663}" xr6:coauthVersionLast="47" xr6:coauthVersionMax="47" xr10:uidLastSave="{00000000-0000-0000-0000-000000000000}"/>
  <bookViews>
    <workbookView xWindow="12855" yWindow="540" windowWidth="13080" windowHeight="14400" tabRatio="346" xr2:uid="{00000000-000D-0000-FFFF-FFFF00000000}"/>
  </bookViews>
  <sheets>
    <sheet name="Internet" sheetId="1" r:id="rId1"/>
  </sheets>
  <definedNames>
    <definedName name="_xlnm.Print_Titles" localSheetId="0">Internet!$1:$10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M34" i="1"/>
  <c r="M35" i="1"/>
  <c r="M36" i="1"/>
  <c r="M37" i="1"/>
  <c r="M38" i="1"/>
  <c r="M39" i="1"/>
  <c r="M40" i="1"/>
</calcChain>
</file>

<file path=xl/sharedStrings.xml><?xml version="1.0" encoding="utf-8"?>
<sst xmlns="http://schemas.openxmlformats.org/spreadsheetml/2006/main" count="69" uniqueCount="29">
  <si>
    <t>Année</t>
  </si>
  <si>
    <t>Institutions</t>
  </si>
  <si>
    <t>Associations</t>
  </si>
  <si>
    <t>Fondations</t>
  </si>
  <si>
    <t>Succursales</t>
  </si>
  <si>
    <t>Total</t>
  </si>
  <si>
    <t>et corporations</t>
  </si>
  <si>
    <t>des entreprises</t>
  </si>
  <si>
    <t>de droit public</t>
  </si>
  <si>
    <t>suisses</t>
  </si>
  <si>
    <t>étrangères</t>
  </si>
  <si>
    <t xml:space="preserve">Raisons </t>
  </si>
  <si>
    <t>Sociétés en</t>
  </si>
  <si>
    <t>Sociétés</t>
  </si>
  <si>
    <t>Sociétés à</t>
  </si>
  <si>
    <t>Société</t>
  </si>
  <si>
    <t>individuelles</t>
  </si>
  <si>
    <t>nom collectif</t>
  </si>
  <si>
    <t>commandite</t>
  </si>
  <si>
    <t>anonymes</t>
  </si>
  <si>
    <t>responsabilité</t>
  </si>
  <si>
    <t>coopératives</t>
  </si>
  <si>
    <t>…</t>
  </si>
  <si>
    <t>Source: Feuille officielle suisse du commerce</t>
  </si>
  <si>
    <t xml:space="preserve">des </t>
  </si>
  <si>
    <t>inscriptions</t>
  </si>
  <si>
    <t>Raisons sociales inscrites au registre du commerce, selon leur forme juridique, Vaud</t>
  </si>
  <si>
    <t>Etat au 31 décembre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</si>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</sst>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left" vertical="center"/>
    </xf>
    <xf numFmtId="3" fontId="1" fillId="0" borderId="3" xfId="1" applyNumberFormat="1" applyFont="1" applyFill="1" applyBorder="1" applyAlignment="1">
      <alignment horizontal="right" vertical="center"/>
    </xf>
    <xf numFmtId="0" fontId="1" fillId="0" borderId="4" xfId="1" applyNumberFormat="1" applyFont="1" applyFill="1" applyBorder="1" applyAlignment="1">
      <alignment horizontal="left" vertical="center"/>
    </xf>
    <xf numFmtId="3" fontId="1" fillId="0" borderId="4" xfId="1" applyNumberFormat="1" applyFont="1" applyFill="1" applyBorder="1" applyAlignment="1">
      <alignment horizontal="right"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4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190500</xdr:colOff>
      <xdr:row>1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5196B49-CB3E-475E-A165-DA665B52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GridLines="0" tabSelected="1" workbookViewId="0">
      <pane ySplit="9" topLeftCell="A10" activePane="bottomLeft" state="frozen"/>
      <selection pane="bottomLeft" activeCell="G1" sqref="G1"/>
    </sheetView>
  </sheetViews>
  <sheetFormatPr baseColWidth="10" defaultRowHeight="12.75" x14ac:dyDescent="0.2"/>
  <cols>
    <col min="1" max="1" width="6.42578125" style="24" customWidth="1"/>
    <col min="2" max="2" width="9.28515625" style="25" customWidth="1"/>
    <col min="3" max="3" width="9.5703125" style="25" customWidth="1"/>
    <col min="4" max="4" width="9.140625" style="25" customWidth="1"/>
    <col min="5" max="5" width="8.140625" style="25" bestFit="1" customWidth="1"/>
    <col min="6" max="6" width="10.5703125" style="25" bestFit="1" customWidth="1"/>
    <col min="7" max="7" width="10" style="25" bestFit="1" customWidth="1"/>
    <col min="8" max="8" width="11.42578125" style="26"/>
    <col min="9" max="9" width="10" style="26" bestFit="1" customWidth="1"/>
    <col min="10" max="10" width="8.5703125" style="26" bestFit="1" customWidth="1"/>
    <col min="11" max="12" width="11.42578125" style="26"/>
    <col min="13" max="13" width="6.85546875" style="26" customWidth="1"/>
    <col min="14" max="14" width="8.85546875" style="26" bestFit="1" customWidth="1"/>
    <col min="15" max="16384" width="11.42578125" style="26"/>
  </cols>
  <sheetData>
    <row r="1" spans="1:14" s="17" customFormat="1" ht="42.95" customHeight="1" x14ac:dyDescent="0.2">
      <c r="A1" s="14"/>
      <c r="B1" s="14"/>
      <c r="C1" s="14"/>
      <c r="D1" s="15"/>
      <c r="E1" s="15"/>
      <c r="F1" s="15"/>
      <c r="G1" s="16"/>
    </row>
    <row r="2" spans="1:14" s="17" customFormat="1" ht="13.5" thickBot="1" x14ac:dyDescent="0.25">
      <c r="A2" s="18"/>
      <c r="B2" s="18"/>
      <c r="C2" s="19"/>
      <c r="D2" s="19"/>
      <c r="E2" s="15"/>
      <c r="F2" s="16"/>
    </row>
    <row r="3" spans="1:14" s="17" customFormat="1" ht="13.5" thickTop="1" x14ac:dyDescent="0.2">
      <c r="A3" s="20"/>
      <c r="B3" s="20"/>
      <c r="C3" s="20"/>
      <c r="D3" s="21"/>
      <c r="E3" s="21"/>
      <c r="F3" s="21"/>
      <c r="G3" s="22"/>
      <c r="H3" s="23"/>
      <c r="I3" s="23"/>
      <c r="J3" s="23"/>
      <c r="K3" s="23"/>
      <c r="L3" s="23"/>
      <c r="M3" s="23"/>
      <c r="N3" s="23"/>
    </row>
    <row r="4" spans="1:14" s="3" customFormat="1" x14ac:dyDescent="0.2">
      <c r="A4" s="1" t="s">
        <v>26</v>
      </c>
      <c r="B4" s="2"/>
      <c r="C4" s="2"/>
      <c r="D4" s="2"/>
      <c r="E4" s="2"/>
      <c r="F4" s="2"/>
      <c r="G4" s="2"/>
    </row>
    <row r="5" spans="1:14" s="6" customFormat="1" ht="11.25" x14ac:dyDescent="0.2">
      <c r="A5" s="4" t="s">
        <v>27</v>
      </c>
      <c r="B5" s="5"/>
      <c r="C5" s="5"/>
      <c r="D5" s="5"/>
      <c r="E5" s="5"/>
      <c r="F5" s="5"/>
    </row>
    <row r="6" spans="1:14" s="6" customFormat="1" ht="11.25" x14ac:dyDescent="0.2">
      <c r="A6" s="4"/>
      <c r="B6" s="5"/>
      <c r="C6" s="5"/>
      <c r="D6" s="5"/>
      <c r="E6" s="5"/>
      <c r="F6" s="5"/>
    </row>
    <row r="7" spans="1:14" s="6" customFormat="1" ht="11.25" x14ac:dyDescent="0.2">
      <c r="A7" s="9" t="s">
        <v>0</v>
      </c>
      <c r="B7" s="10" t="s">
        <v>11</v>
      </c>
      <c r="C7" s="10" t="s">
        <v>12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</v>
      </c>
      <c r="I7" s="10" t="s">
        <v>2</v>
      </c>
      <c r="J7" s="10" t="s">
        <v>3</v>
      </c>
      <c r="K7" s="10" t="s">
        <v>4</v>
      </c>
      <c r="L7" s="10" t="s">
        <v>4</v>
      </c>
      <c r="M7" s="10" t="s">
        <v>28</v>
      </c>
      <c r="N7" s="10" t="s">
        <v>5</v>
      </c>
    </row>
    <row r="8" spans="1:14" s="6" customFormat="1" ht="11.25" x14ac:dyDescent="0.2">
      <c r="A8" s="4"/>
      <c r="B8" s="5" t="s">
        <v>16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6</v>
      </c>
      <c r="I8" s="5"/>
      <c r="J8" s="5"/>
      <c r="K8" s="5" t="s">
        <v>7</v>
      </c>
      <c r="L8" s="5" t="s">
        <v>7</v>
      </c>
      <c r="M8" s="5"/>
      <c r="N8" s="5" t="s">
        <v>24</v>
      </c>
    </row>
    <row r="9" spans="1:14" s="6" customFormat="1" ht="11.25" x14ac:dyDescent="0.2">
      <c r="A9" s="11"/>
      <c r="B9" s="12"/>
      <c r="C9" s="12"/>
      <c r="D9" s="12"/>
      <c r="E9" s="12"/>
      <c r="F9" s="12"/>
      <c r="G9" s="13"/>
      <c r="H9" s="12" t="s">
        <v>8</v>
      </c>
      <c r="I9" s="12"/>
      <c r="J9" s="12"/>
      <c r="K9" s="12" t="s">
        <v>9</v>
      </c>
      <c r="L9" s="12" t="s">
        <v>10</v>
      </c>
      <c r="M9" s="12"/>
      <c r="N9" s="12" t="s">
        <v>25</v>
      </c>
    </row>
    <row r="10" spans="1:14" x14ac:dyDescent="0.2">
      <c r="G10" s="26"/>
      <c r="H10" s="25"/>
      <c r="I10" s="25"/>
      <c r="J10" s="25"/>
      <c r="K10" s="25"/>
      <c r="L10" s="25"/>
      <c r="M10" s="25"/>
      <c r="N10" s="25"/>
    </row>
    <row r="11" spans="1:14" x14ac:dyDescent="0.2">
      <c r="A11" s="24">
        <v>1985</v>
      </c>
      <c r="B11" s="25">
        <v>10467</v>
      </c>
      <c r="C11" s="25">
        <v>1226</v>
      </c>
      <c r="D11" s="25">
        <v>168</v>
      </c>
      <c r="E11" s="25">
        <v>11103</v>
      </c>
      <c r="F11" s="25">
        <v>266</v>
      </c>
      <c r="G11" s="25">
        <v>1116</v>
      </c>
      <c r="H11" s="25">
        <v>2</v>
      </c>
      <c r="I11" s="25">
        <v>247</v>
      </c>
      <c r="J11" s="25">
        <v>1492</v>
      </c>
      <c r="K11" s="25">
        <v>857</v>
      </c>
      <c r="L11" s="25">
        <v>78</v>
      </c>
      <c r="M11" s="25" t="s">
        <v>22</v>
      </c>
      <c r="N11" s="25">
        <v>27022</v>
      </c>
    </row>
    <row r="12" spans="1:14" x14ac:dyDescent="0.2">
      <c r="A12" s="24">
        <v>1986</v>
      </c>
      <c r="B12" s="25">
        <v>10399</v>
      </c>
      <c r="C12" s="25">
        <v>1302</v>
      </c>
      <c r="D12" s="25">
        <v>165</v>
      </c>
      <c r="E12" s="25">
        <v>11472</v>
      </c>
      <c r="F12" s="25">
        <v>273</v>
      </c>
      <c r="G12" s="25">
        <v>1112</v>
      </c>
      <c r="H12" s="25">
        <v>2</v>
      </c>
      <c r="I12" s="25">
        <v>253</v>
      </c>
      <c r="J12" s="25">
        <v>1491</v>
      </c>
      <c r="K12" s="25">
        <v>920</v>
      </c>
      <c r="L12" s="25">
        <v>74</v>
      </c>
      <c r="M12" s="25" t="s">
        <v>22</v>
      </c>
      <c r="N12" s="25">
        <v>27463</v>
      </c>
    </row>
    <row r="13" spans="1:14" x14ac:dyDescent="0.2">
      <c r="A13" s="24">
        <v>1987</v>
      </c>
      <c r="B13" s="25">
        <v>10848</v>
      </c>
      <c r="C13" s="25">
        <v>1378</v>
      </c>
      <c r="D13" s="25">
        <v>166</v>
      </c>
      <c r="E13" s="25">
        <v>11981</v>
      </c>
      <c r="F13" s="25">
        <v>277</v>
      </c>
      <c r="G13" s="25">
        <v>1106</v>
      </c>
      <c r="H13" s="25">
        <v>2</v>
      </c>
      <c r="I13" s="25">
        <v>260</v>
      </c>
      <c r="J13" s="25">
        <v>1501</v>
      </c>
      <c r="K13" s="25">
        <v>973</v>
      </c>
      <c r="L13" s="25">
        <v>76</v>
      </c>
      <c r="M13" s="25" t="s">
        <v>22</v>
      </c>
      <c r="N13" s="25">
        <v>28568</v>
      </c>
    </row>
    <row r="14" spans="1:14" x14ac:dyDescent="0.2">
      <c r="A14" s="24">
        <v>1988</v>
      </c>
      <c r="B14" s="25">
        <v>11357</v>
      </c>
      <c r="C14" s="25">
        <v>1479</v>
      </c>
      <c r="D14" s="25">
        <v>160</v>
      </c>
      <c r="E14" s="25">
        <v>12575</v>
      </c>
      <c r="F14" s="25">
        <v>278</v>
      </c>
      <c r="G14" s="25">
        <v>1105</v>
      </c>
      <c r="H14" s="25">
        <v>2</v>
      </c>
      <c r="I14" s="25">
        <v>271</v>
      </c>
      <c r="J14" s="25">
        <v>1489</v>
      </c>
      <c r="K14" s="25">
        <v>1037</v>
      </c>
      <c r="L14" s="25">
        <v>78</v>
      </c>
      <c r="M14" s="25" t="s">
        <v>22</v>
      </c>
      <c r="N14" s="25">
        <v>29831</v>
      </c>
    </row>
    <row r="15" spans="1:14" x14ac:dyDescent="0.2">
      <c r="A15" s="24">
        <v>1989</v>
      </c>
      <c r="B15" s="25">
        <v>11942</v>
      </c>
      <c r="C15" s="25">
        <v>1540</v>
      </c>
      <c r="D15" s="25">
        <v>149</v>
      </c>
      <c r="E15" s="25">
        <v>13331</v>
      </c>
      <c r="F15" s="25">
        <v>293</v>
      </c>
      <c r="G15" s="25">
        <v>1100</v>
      </c>
      <c r="H15" s="25">
        <v>2</v>
      </c>
      <c r="I15" s="25">
        <v>278</v>
      </c>
      <c r="J15" s="25">
        <v>1490</v>
      </c>
      <c r="K15" s="25">
        <v>1095</v>
      </c>
      <c r="L15" s="25">
        <v>79</v>
      </c>
      <c r="M15" s="25" t="s">
        <v>22</v>
      </c>
      <c r="N15" s="25">
        <v>31299</v>
      </c>
    </row>
    <row r="16" spans="1:14" x14ac:dyDescent="0.2">
      <c r="A16" s="24">
        <v>1990</v>
      </c>
      <c r="B16" s="25">
        <v>12408</v>
      </c>
      <c r="C16" s="25">
        <v>1643</v>
      </c>
      <c r="D16" s="25">
        <v>148</v>
      </c>
      <c r="E16" s="25">
        <v>13815</v>
      </c>
      <c r="F16" s="25">
        <v>296</v>
      </c>
      <c r="G16" s="25">
        <v>1101</v>
      </c>
      <c r="H16" s="25">
        <v>2</v>
      </c>
      <c r="I16" s="25">
        <v>285</v>
      </c>
      <c r="J16" s="25">
        <v>1486</v>
      </c>
      <c r="K16" s="25">
        <v>1169</v>
      </c>
      <c r="L16" s="25">
        <v>82</v>
      </c>
      <c r="M16" s="25" t="s">
        <v>22</v>
      </c>
      <c r="N16" s="25">
        <v>32435</v>
      </c>
    </row>
    <row r="17" spans="1:14" x14ac:dyDescent="0.2">
      <c r="A17" s="24">
        <v>1991</v>
      </c>
      <c r="B17" s="25">
        <v>12782</v>
      </c>
      <c r="C17" s="25">
        <v>1647</v>
      </c>
      <c r="D17" s="25">
        <v>142</v>
      </c>
      <c r="E17" s="25">
        <v>14350</v>
      </c>
      <c r="F17" s="25">
        <v>302</v>
      </c>
      <c r="G17" s="25">
        <v>1097</v>
      </c>
      <c r="H17" s="25">
        <v>2</v>
      </c>
      <c r="I17" s="25">
        <v>285</v>
      </c>
      <c r="J17" s="25">
        <v>1475</v>
      </c>
      <c r="K17" s="25">
        <v>1183</v>
      </c>
      <c r="L17" s="25">
        <v>92</v>
      </c>
      <c r="M17" s="25" t="s">
        <v>22</v>
      </c>
      <c r="N17" s="25">
        <v>33357</v>
      </c>
    </row>
    <row r="18" spans="1:14" x14ac:dyDescent="0.2">
      <c r="A18" s="24">
        <v>1992</v>
      </c>
      <c r="B18" s="25">
        <v>13198</v>
      </c>
      <c r="C18" s="25">
        <v>1658</v>
      </c>
      <c r="D18" s="25">
        <v>139</v>
      </c>
      <c r="E18" s="25">
        <v>14595</v>
      </c>
      <c r="F18" s="25">
        <v>336</v>
      </c>
      <c r="G18" s="25">
        <v>1103</v>
      </c>
      <c r="H18" s="25">
        <v>2</v>
      </c>
      <c r="I18" s="25">
        <v>301</v>
      </c>
      <c r="J18" s="25">
        <v>1484</v>
      </c>
      <c r="K18" s="25">
        <v>1225</v>
      </c>
      <c r="L18" s="25">
        <v>90</v>
      </c>
      <c r="M18" s="25" t="s">
        <v>22</v>
      </c>
      <c r="N18" s="25">
        <v>34131</v>
      </c>
    </row>
    <row r="19" spans="1:14" x14ac:dyDescent="0.2">
      <c r="A19" s="24">
        <v>1993</v>
      </c>
      <c r="B19" s="25">
        <v>13547</v>
      </c>
      <c r="C19" s="25">
        <v>1661</v>
      </c>
      <c r="D19" s="25">
        <v>138</v>
      </c>
      <c r="E19" s="25">
        <v>14589</v>
      </c>
      <c r="F19" s="25">
        <v>449</v>
      </c>
      <c r="G19" s="25">
        <v>1104</v>
      </c>
      <c r="H19" s="25">
        <v>2</v>
      </c>
      <c r="I19" s="25">
        <v>328</v>
      </c>
      <c r="J19" s="25">
        <v>1507</v>
      </c>
      <c r="K19" s="25">
        <v>1245</v>
      </c>
      <c r="L19" s="25">
        <v>94</v>
      </c>
      <c r="M19" s="25" t="s">
        <v>22</v>
      </c>
      <c r="N19" s="25">
        <v>34664</v>
      </c>
    </row>
    <row r="20" spans="1:14" x14ac:dyDescent="0.2">
      <c r="A20" s="24">
        <v>1994</v>
      </c>
      <c r="B20" s="25">
        <v>13968</v>
      </c>
      <c r="C20" s="25">
        <v>1639</v>
      </c>
      <c r="D20" s="25">
        <v>138</v>
      </c>
      <c r="E20" s="25">
        <v>14436</v>
      </c>
      <c r="F20" s="25">
        <v>651</v>
      </c>
      <c r="G20" s="25">
        <v>1111</v>
      </c>
      <c r="H20" s="25">
        <v>2</v>
      </c>
      <c r="I20" s="25">
        <v>338</v>
      </c>
      <c r="J20" s="25">
        <v>1551</v>
      </c>
      <c r="K20" s="25">
        <v>1245</v>
      </c>
      <c r="L20" s="25">
        <v>108</v>
      </c>
      <c r="M20" s="25" t="s">
        <v>22</v>
      </c>
      <c r="N20" s="25">
        <v>35187</v>
      </c>
    </row>
    <row r="21" spans="1:14" x14ac:dyDescent="0.2">
      <c r="A21" s="24">
        <v>1995</v>
      </c>
      <c r="B21" s="25">
        <v>14120</v>
      </c>
      <c r="C21" s="25">
        <v>1600</v>
      </c>
      <c r="D21" s="25">
        <v>137</v>
      </c>
      <c r="E21" s="25">
        <v>14151</v>
      </c>
      <c r="F21" s="25">
        <v>1044</v>
      </c>
      <c r="G21" s="25">
        <v>1110</v>
      </c>
      <c r="H21" s="25">
        <v>2</v>
      </c>
      <c r="I21" s="25">
        <v>360</v>
      </c>
      <c r="J21" s="25">
        <v>1596</v>
      </c>
      <c r="K21" s="25">
        <v>1249</v>
      </c>
      <c r="L21" s="25">
        <v>128</v>
      </c>
      <c r="M21" s="25" t="s">
        <v>22</v>
      </c>
      <c r="N21" s="25">
        <v>35497</v>
      </c>
    </row>
    <row r="22" spans="1:14" x14ac:dyDescent="0.2">
      <c r="A22" s="24">
        <v>1996</v>
      </c>
      <c r="B22" s="25">
        <v>14159</v>
      </c>
      <c r="C22" s="25">
        <v>1585</v>
      </c>
      <c r="D22" s="25">
        <v>141</v>
      </c>
      <c r="E22" s="25">
        <v>13926</v>
      </c>
      <c r="F22" s="25">
        <v>1536</v>
      </c>
      <c r="G22" s="25">
        <v>1102</v>
      </c>
      <c r="H22" s="25">
        <v>3</v>
      </c>
      <c r="I22" s="25">
        <v>374</v>
      </c>
      <c r="J22" s="25">
        <v>1516</v>
      </c>
      <c r="K22" s="25">
        <v>1212</v>
      </c>
      <c r="L22" s="25">
        <v>143</v>
      </c>
      <c r="M22" s="25" t="s">
        <v>22</v>
      </c>
      <c r="N22" s="25">
        <v>35697</v>
      </c>
    </row>
    <row r="23" spans="1:14" x14ac:dyDescent="0.2">
      <c r="A23" s="24">
        <v>1997</v>
      </c>
      <c r="B23" s="25">
        <v>14379</v>
      </c>
      <c r="C23" s="25">
        <v>1536</v>
      </c>
      <c r="D23" s="25">
        <v>142</v>
      </c>
      <c r="E23" s="25">
        <v>13612</v>
      </c>
      <c r="F23" s="25">
        <v>2199</v>
      </c>
      <c r="G23" s="25">
        <v>1100</v>
      </c>
      <c r="H23" s="25">
        <v>3</v>
      </c>
      <c r="I23" s="25">
        <v>380</v>
      </c>
      <c r="J23" s="25">
        <v>1521</v>
      </c>
      <c r="K23" s="25">
        <v>1193</v>
      </c>
      <c r="L23" s="25">
        <v>218</v>
      </c>
      <c r="M23" s="25" t="s">
        <v>22</v>
      </c>
      <c r="N23" s="25">
        <v>36283</v>
      </c>
    </row>
    <row r="24" spans="1:14" x14ac:dyDescent="0.2">
      <c r="A24" s="24">
        <v>1998</v>
      </c>
      <c r="B24" s="25">
        <v>14607</v>
      </c>
      <c r="C24" s="25">
        <v>1497</v>
      </c>
      <c r="D24" s="25">
        <v>145</v>
      </c>
      <c r="E24" s="25">
        <v>13101</v>
      </c>
      <c r="F24" s="25">
        <v>2794</v>
      </c>
      <c r="G24" s="25">
        <v>1076</v>
      </c>
      <c r="H24" s="25">
        <v>3</v>
      </c>
      <c r="I24" s="25">
        <v>379</v>
      </c>
      <c r="J24" s="25">
        <v>1543</v>
      </c>
      <c r="K24" s="25">
        <v>1178</v>
      </c>
      <c r="L24" s="25">
        <v>353</v>
      </c>
      <c r="M24" s="25" t="s">
        <v>22</v>
      </c>
      <c r="N24" s="25">
        <v>36676</v>
      </c>
    </row>
    <row r="25" spans="1:14" x14ac:dyDescent="0.2">
      <c r="A25" s="24">
        <v>1999</v>
      </c>
      <c r="B25" s="25">
        <v>14847</v>
      </c>
      <c r="C25" s="25">
        <v>1456</v>
      </c>
      <c r="D25" s="25">
        <v>142</v>
      </c>
      <c r="E25" s="25">
        <v>12785</v>
      </c>
      <c r="F25" s="25">
        <v>3368</v>
      </c>
      <c r="G25" s="25">
        <v>1069</v>
      </c>
      <c r="H25" s="25">
        <v>3</v>
      </c>
      <c r="I25" s="25">
        <v>388</v>
      </c>
      <c r="J25" s="25">
        <v>1564</v>
      </c>
      <c r="K25" s="25">
        <v>1135</v>
      </c>
      <c r="L25" s="25">
        <v>383</v>
      </c>
      <c r="M25" s="25" t="s">
        <v>22</v>
      </c>
      <c r="N25" s="25">
        <v>37140</v>
      </c>
    </row>
    <row r="26" spans="1:14" x14ac:dyDescent="0.2">
      <c r="A26" s="24">
        <v>2000</v>
      </c>
      <c r="B26" s="25">
        <v>15245</v>
      </c>
      <c r="C26" s="25">
        <v>1466</v>
      </c>
      <c r="D26" s="25">
        <v>142</v>
      </c>
      <c r="E26" s="25">
        <v>12425</v>
      </c>
      <c r="F26" s="25">
        <v>3943</v>
      </c>
      <c r="G26" s="25">
        <v>1064</v>
      </c>
      <c r="H26" s="25">
        <v>3</v>
      </c>
      <c r="I26" s="25">
        <v>397</v>
      </c>
      <c r="J26" s="25">
        <v>1579</v>
      </c>
      <c r="K26" s="25">
        <v>1105</v>
      </c>
      <c r="L26" s="25">
        <v>395</v>
      </c>
      <c r="M26" s="25" t="s">
        <v>22</v>
      </c>
      <c r="N26" s="25">
        <v>37764</v>
      </c>
    </row>
    <row r="27" spans="1:14" x14ac:dyDescent="0.2">
      <c r="A27" s="24">
        <v>2001</v>
      </c>
      <c r="B27" s="25">
        <v>15427</v>
      </c>
      <c r="C27" s="25">
        <v>1408</v>
      </c>
      <c r="D27" s="25">
        <v>136</v>
      </c>
      <c r="E27" s="25">
        <v>11975</v>
      </c>
      <c r="F27" s="25">
        <v>4539</v>
      </c>
      <c r="G27" s="25">
        <v>1058</v>
      </c>
      <c r="H27" s="25">
        <v>3</v>
      </c>
      <c r="I27" s="25">
        <v>398</v>
      </c>
      <c r="J27" s="25">
        <v>1573</v>
      </c>
      <c r="K27" s="25">
        <v>1095</v>
      </c>
      <c r="L27" s="25">
        <v>390</v>
      </c>
      <c r="M27" s="25" t="s">
        <v>22</v>
      </c>
      <c r="N27" s="25">
        <v>38002</v>
      </c>
    </row>
    <row r="28" spans="1:14" x14ac:dyDescent="0.2">
      <c r="A28" s="24">
        <v>2002</v>
      </c>
      <c r="B28" s="25">
        <v>15696</v>
      </c>
      <c r="C28" s="25">
        <v>1412</v>
      </c>
      <c r="D28" s="25">
        <v>132</v>
      </c>
      <c r="E28" s="25">
        <v>11361</v>
      </c>
      <c r="F28" s="25">
        <v>5141</v>
      </c>
      <c r="G28" s="25">
        <v>1059</v>
      </c>
      <c r="H28" s="25">
        <v>3</v>
      </c>
      <c r="I28" s="25">
        <v>396</v>
      </c>
      <c r="J28" s="25">
        <v>1605</v>
      </c>
      <c r="K28" s="25">
        <v>1010</v>
      </c>
      <c r="L28" s="25">
        <v>346</v>
      </c>
      <c r="M28" s="25" t="s">
        <v>22</v>
      </c>
      <c r="N28" s="25">
        <v>38161</v>
      </c>
    </row>
    <row r="29" spans="1:14" x14ac:dyDescent="0.2">
      <c r="A29" s="24">
        <v>2003</v>
      </c>
      <c r="B29" s="25">
        <v>15891</v>
      </c>
      <c r="C29" s="25">
        <v>1381</v>
      </c>
      <c r="D29" s="25">
        <v>65</v>
      </c>
      <c r="E29" s="25">
        <v>12297</v>
      </c>
      <c r="F29" s="25">
        <v>5756</v>
      </c>
      <c r="G29" s="25">
        <v>1034</v>
      </c>
      <c r="H29" s="25">
        <v>4</v>
      </c>
      <c r="I29" s="25">
        <v>421</v>
      </c>
      <c r="J29" s="25">
        <v>1682</v>
      </c>
      <c r="K29" s="25">
        <v>1241</v>
      </c>
      <c r="L29" s="25">
        <v>359</v>
      </c>
      <c r="M29" s="25" t="s">
        <v>22</v>
      </c>
      <c r="N29" s="25">
        <v>40131</v>
      </c>
    </row>
    <row r="30" spans="1:14" x14ac:dyDescent="0.2">
      <c r="A30" s="24">
        <v>2004</v>
      </c>
      <c r="B30" s="25">
        <v>16170</v>
      </c>
      <c r="C30" s="25">
        <v>1366</v>
      </c>
      <c r="D30" s="25">
        <v>61</v>
      </c>
      <c r="E30" s="25">
        <v>12148</v>
      </c>
      <c r="F30" s="25">
        <v>6357</v>
      </c>
      <c r="G30" s="25">
        <v>1008</v>
      </c>
      <c r="H30" s="25">
        <v>2</v>
      </c>
      <c r="I30" s="25">
        <v>432</v>
      </c>
      <c r="J30" s="25">
        <v>1686</v>
      </c>
      <c r="K30" s="25">
        <v>1171</v>
      </c>
      <c r="L30" s="25">
        <v>380</v>
      </c>
      <c r="M30" s="25" t="s">
        <v>22</v>
      </c>
      <c r="N30" s="25">
        <v>40781</v>
      </c>
    </row>
    <row r="31" spans="1:14" x14ac:dyDescent="0.2">
      <c r="A31" s="24">
        <v>2005</v>
      </c>
      <c r="B31" s="25">
        <v>16422</v>
      </c>
      <c r="C31" s="25">
        <v>1291</v>
      </c>
      <c r="D31" s="25">
        <v>63</v>
      </c>
      <c r="E31" s="25">
        <v>11975</v>
      </c>
      <c r="F31" s="25">
        <v>6932</v>
      </c>
      <c r="G31" s="25">
        <v>994</v>
      </c>
      <c r="H31" s="25">
        <v>5</v>
      </c>
      <c r="I31" s="25">
        <v>437</v>
      </c>
      <c r="J31" s="25">
        <v>1657</v>
      </c>
      <c r="K31" s="25">
        <v>1175</v>
      </c>
      <c r="L31" s="25">
        <v>360</v>
      </c>
      <c r="M31" s="25" t="s">
        <v>22</v>
      </c>
      <c r="N31" s="25">
        <v>41311</v>
      </c>
    </row>
    <row r="32" spans="1:14" x14ac:dyDescent="0.2">
      <c r="A32" s="24">
        <v>2006</v>
      </c>
      <c r="B32" s="25">
        <v>16752</v>
      </c>
      <c r="C32" s="25">
        <v>1295</v>
      </c>
      <c r="D32" s="25">
        <v>63</v>
      </c>
      <c r="E32" s="25">
        <v>11961</v>
      </c>
      <c r="F32" s="25">
        <v>7507</v>
      </c>
      <c r="G32" s="25">
        <v>969</v>
      </c>
      <c r="H32" s="25" t="s">
        <v>22</v>
      </c>
      <c r="I32" s="25">
        <v>454</v>
      </c>
      <c r="J32" s="25">
        <v>1652</v>
      </c>
      <c r="K32" s="25">
        <v>1130</v>
      </c>
      <c r="L32" s="25">
        <v>356</v>
      </c>
      <c r="M32" s="25" t="s">
        <v>22</v>
      </c>
      <c r="N32" s="25">
        <v>42139</v>
      </c>
    </row>
    <row r="33" spans="1:14" x14ac:dyDescent="0.2">
      <c r="A33" s="24">
        <v>2007</v>
      </c>
      <c r="B33" s="25">
        <v>17282</v>
      </c>
      <c r="C33" s="25">
        <v>1182</v>
      </c>
      <c r="D33" s="25">
        <v>59</v>
      </c>
      <c r="E33" s="25">
        <v>12118</v>
      </c>
      <c r="F33" s="25">
        <v>8185</v>
      </c>
      <c r="G33" s="25">
        <v>949</v>
      </c>
      <c r="H33" s="25" t="s">
        <v>22</v>
      </c>
      <c r="I33" s="25">
        <v>469</v>
      </c>
      <c r="J33" s="25">
        <v>1669</v>
      </c>
      <c r="K33" s="25">
        <v>1111</v>
      </c>
      <c r="L33" s="25">
        <v>358</v>
      </c>
      <c r="M33" s="25" t="s">
        <v>22</v>
      </c>
      <c r="N33" s="25">
        <v>43382</v>
      </c>
    </row>
    <row r="34" spans="1:14" x14ac:dyDescent="0.2">
      <c r="A34" s="24">
        <v>2008</v>
      </c>
      <c r="B34" s="25">
        <v>17464</v>
      </c>
      <c r="C34" s="25">
        <v>1151</v>
      </c>
      <c r="D34" s="25">
        <v>60</v>
      </c>
      <c r="E34" s="25">
        <v>12238</v>
      </c>
      <c r="F34" s="25">
        <v>8894</v>
      </c>
      <c r="G34" s="25">
        <v>935</v>
      </c>
      <c r="H34" s="25" t="s">
        <v>22</v>
      </c>
      <c r="I34" s="25">
        <v>487</v>
      </c>
      <c r="J34" s="25">
        <v>1673</v>
      </c>
      <c r="K34" s="25">
        <v>1125</v>
      </c>
      <c r="L34" s="25">
        <v>361</v>
      </c>
      <c r="M34" s="25">
        <f t="shared" ref="M34:M40" si="0">N34-SUM(B34:L34)</f>
        <v>16</v>
      </c>
      <c r="N34" s="25">
        <v>44404</v>
      </c>
    </row>
    <row r="35" spans="1:14" x14ac:dyDescent="0.2">
      <c r="A35" s="24">
        <v>2009</v>
      </c>
      <c r="B35" s="25">
        <v>16953</v>
      </c>
      <c r="C35" s="25">
        <v>1082</v>
      </c>
      <c r="D35" s="25">
        <v>53</v>
      </c>
      <c r="E35" s="25">
        <v>12257</v>
      </c>
      <c r="F35" s="25">
        <v>9652</v>
      </c>
      <c r="G35" s="25">
        <v>910</v>
      </c>
      <c r="H35" s="25" t="s">
        <v>22</v>
      </c>
      <c r="I35" s="25">
        <v>518</v>
      </c>
      <c r="J35" s="25">
        <v>1661</v>
      </c>
      <c r="K35" s="25">
        <v>1100</v>
      </c>
      <c r="L35" s="25">
        <v>376</v>
      </c>
      <c r="M35" s="25">
        <f t="shared" si="0"/>
        <v>19</v>
      </c>
      <c r="N35" s="25">
        <v>44581</v>
      </c>
    </row>
    <row r="36" spans="1:14" x14ac:dyDescent="0.2">
      <c r="A36" s="24">
        <v>2010</v>
      </c>
      <c r="B36" s="25">
        <v>16861</v>
      </c>
      <c r="C36" s="25">
        <v>1030</v>
      </c>
      <c r="D36" s="25">
        <v>47</v>
      </c>
      <c r="E36" s="25">
        <v>12385</v>
      </c>
      <c r="F36" s="25">
        <v>10238</v>
      </c>
      <c r="G36" s="25">
        <v>890</v>
      </c>
      <c r="H36" s="25" t="s">
        <v>22</v>
      </c>
      <c r="I36" s="25">
        <v>551</v>
      </c>
      <c r="J36" s="25">
        <v>1656</v>
      </c>
      <c r="K36" s="25">
        <v>1122</v>
      </c>
      <c r="L36" s="25">
        <v>377</v>
      </c>
      <c r="M36" s="25">
        <f t="shared" si="0"/>
        <v>21</v>
      </c>
      <c r="N36" s="25">
        <v>45178</v>
      </c>
    </row>
    <row r="37" spans="1:14" x14ac:dyDescent="0.2">
      <c r="A37" s="24">
        <v>2011</v>
      </c>
      <c r="B37" s="25">
        <v>16812</v>
      </c>
      <c r="C37" s="25">
        <v>1010</v>
      </c>
      <c r="D37" s="25">
        <v>46</v>
      </c>
      <c r="E37" s="25">
        <v>12691</v>
      </c>
      <c r="F37" s="25">
        <v>10982</v>
      </c>
      <c r="G37" s="25">
        <v>850</v>
      </c>
      <c r="H37" s="25" t="s">
        <v>22</v>
      </c>
      <c r="I37" s="25">
        <v>582</v>
      </c>
      <c r="J37" s="25">
        <v>1641</v>
      </c>
      <c r="K37" s="25">
        <v>1141</v>
      </c>
      <c r="L37" s="25">
        <v>383</v>
      </c>
      <c r="M37" s="25">
        <f t="shared" si="0"/>
        <v>27</v>
      </c>
      <c r="N37" s="25">
        <v>46165</v>
      </c>
    </row>
    <row r="38" spans="1:14" x14ac:dyDescent="0.2">
      <c r="A38" s="24">
        <v>2012</v>
      </c>
      <c r="B38" s="25">
        <v>16673</v>
      </c>
      <c r="C38" s="25">
        <v>968</v>
      </c>
      <c r="D38" s="25">
        <v>50</v>
      </c>
      <c r="E38" s="25">
        <v>13017</v>
      </c>
      <c r="F38" s="25">
        <v>11583</v>
      </c>
      <c r="G38" s="25">
        <v>817</v>
      </c>
      <c r="H38" s="25" t="s">
        <v>22</v>
      </c>
      <c r="I38" s="25">
        <v>614</v>
      </c>
      <c r="J38" s="25">
        <v>1628</v>
      </c>
      <c r="K38" s="25">
        <v>1164</v>
      </c>
      <c r="L38" s="25">
        <v>371</v>
      </c>
      <c r="M38" s="25">
        <f t="shared" si="0"/>
        <v>30</v>
      </c>
      <c r="N38" s="27">
        <v>46915</v>
      </c>
    </row>
    <row r="39" spans="1:14" x14ac:dyDescent="0.2">
      <c r="A39" s="24">
        <v>2013</v>
      </c>
      <c r="B39" s="25">
        <v>16796</v>
      </c>
      <c r="C39" s="25">
        <v>995</v>
      </c>
      <c r="D39" s="25">
        <v>48</v>
      </c>
      <c r="E39" s="25">
        <v>13291</v>
      </c>
      <c r="F39" s="25">
        <v>12315</v>
      </c>
      <c r="G39" s="25">
        <v>810</v>
      </c>
      <c r="H39" s="25" t="s">
        <v>22</v>
      </c>
      <c r="I39" s="25">
        <v>647</v>
      </c>
      <c r="J39" s="25">
        <v>1615</v>
      </c>
      <c r="K39" s="25">
        <v>1215</v>
      </c>
      <c r="L39" s="25">
        <v>377</v>
      </c>
      <c r="M39" s="25">
        <f t="shared" si="0"/>
        <v>30</v>
      </c>
      <c r="N39" s="27">
        <v>48139</v>
      </c>
    </row>
    <row r="40" spans="1:14" x14ac:dyDescent="0.2">
      <c r="A40" s="24">
        <v>2014</v>
      </c>
      <c r="B40" s="25">
        <v>16975</v>
      </c>
      <c r="C40" s="25">
        <v>974</v>
      </c>
      <c r="D40" s="25">
        <v>45</v>
      </c>
      <c r="E40" s="25">
        <v>13681</v>
      </c>
      <c r="F40" s="25">
        <v>13194</v>
      </c>
      <c r="G40" s="25">
        <v>797</v>
      </c>
      <c r="H40" s="25" t="s">
        <v>22</v>
      </c>
      <c r="I40" s="25">
        <v>692</v>
      </c>
      <c r="J40" s="25">
        <v>1622</v>
      </c>
      <c r="K40" s="25">
        <v>1263</v>
      </c>
      <c r="L40" s="25">
        <v>386</v>
      </c>
      <c r="M40" s="25">
        <f t="shared" si="0"/>
        <v>34</v>
      </c>
      <c r="N40" s="27">
        <v>49663</v>
      </c>
    </row>
    <row r="41" spans="1:14" x14ac:dyDescent="0.2">
      <c r="A41" s="24">
        <v>2015</v>
      </c>
      <c r="B41" s="25">
        <v>17161</v>
      </c>
      <c r="C41" s="25">
        <v>968</v>
      </c>
      <c r="D41" s="25">
        <v>41</v>
      </c>
      <c r="E41" s="25">
        <v>13812</v>
      </c>
      <c r="F41" s="25">
        <v>13938</v>
      </c>
      <c r="G41" s="25">
        <v>782</v>
      </c>
      <c r="H41" s="25" t="s">
        <v>22</v>
      </c>
      <c r="I41" s="25">
        <v>734</v>
      </c>
      <c r="J41" s="25">
        <v>1618</v>
      </c>
      <c r="K41" s="25">
        <v>1283</v>
      </c>
      <c r="L41" s="25">
        <v>383</v>
      </c>
      <c r="M41" s="25">
        <f t="shared" ref="M41" si="1">N41-SUM(B41:L41)</f>
        <v>38</v>
      </c>
      <c r="N41" s="27">
        <v>50758</v>
      </c>
    </row>
    <row r="42" spans="1:14" x14ac:dyDescent="0.2">
      <c r="A42" s="24">
        <v>2016</v>
      </c>
      <c r="B42" s="25">
        <v>17345</v>
      </c>
      <c r="C42" s="25">
        <v>944</v>
      </c>
      <c r="D42" s="25">
        <v>36</v>
      </c>
      <c r="E42" s="25">
        <v>14123</v>
      </c>
      <c r="F42" s="25">
        <v>14971</v>
      </c>
      <c r="G42" s="25">
        <v>780</v>
      </c>
      <c r="H42" s="25" t="s">
        <v>22</v>
      </c>
      <c r="I42" s="25">
        <v>781</v>
      </c>
      <c r="J42" s="25">
        <v>1620</v>
      </c>
      <c r="K42" s="25">
        <v>1356</v>
      </c>
      <c r="L42" s="25">
        <v>368</v>
      </c>
      <c r="M42" s="25">
        <v>39</v>
      </c>
      <c r="N42" s="27">
        <v>52363</v>
      </c>
    </row>
    <row r="43" spans="1:14" x14ac:dyDescent="0.2">
      <c r="A43" s="24">
        <v>2017</v>
      </c>
      <c r="B43" s="25">
        <v>17194</v>
      </c>
      <c r="C43" s="25">
        <v>958</v>
      </c>
      <c r="D43" s="25">
        <v>36</v>
      </c>
      <c r="E43" s="25">
        <v>14551</v>
      </c>
      <c r="F43" s="25">
        <v>16001</v>
      </c>
      <c r="G43" s="25">
        <v>767</v>
      </c>
      <c r="H43" s="25" t="s">
        <v>22</v>
      </c>
      <c r="I43" s="25">
        <v>848</v>
      </c>
      <c r="J43" s="25">
        <v>1625</v>
      </c>
      <c r="K43" s="25">
        <v>1424</v>
      </c>
      <c r="L43" s="25">
        <v>333</v>
      </c>
      <c r="M43" s="25">
        <v>37</v>
      </c>
      <c r="N43" s="27">
        <v>53774</v>
      </c>
    </row>
    <row r="44" spans="1:14" x14ac:dyDescent="0.2">
      <c r="A44" s="24">
        <v>2018</v>
      </c>
      <c r="B44" s="25">
        <v>16529</v>
      </c>
      <c r="C44" s="25">
        <v>955</v>
      </c>
      <c r="D44" s="25">
        <v>37</v>
      </c>
      <c r="E44" s="25">
        <v>14978</v>
      </c>
      <c r="F44" s="25">
        <v>16996</v>
      </c>
      <c r="G44" s="25">
        <v>758</v>
      </c>
      <c r="H44" s="25" t="s">
        <v>22</v>
      </c>
      <c r="I44" s="25">
        <v>892</v>
      </c>
      <c r="J44" s="25">
        <v>1623</v>
      </c>
      <c r="K44" s="25">
        <v>1479</v>
      </c>
      <c r="L44" s="25">
        <v>317</v>
      </c>
      <c r="M44" s="25">
        <v>39</v>
      </c>
      <c r="N44" s="27">
        <v>54603</v>
      </c>
    </row>
    <row r="45" spans="1:14" x14ac:dyDescent="0.2">
      <c r="A45" s="24">
        <v>2019</v>
      </c>
      <c r="B45" s="25">
        <v>16176</v>
      </c>
      <c r="C45" s="25">
        <v>971</v>
      </c>
      <c r="D45" s="25">
        <v>34</v>
      </c>
      <c r="E45" s="25">
        <v>15491</v>
      </c>
      <c r="F45" s="25">
        <v>18182</v>
      </c>
      <c r="G45" s="25">
        <v>748</v>
      </c>
      <c r="H45" s="25" t="s">
        <v>22</v>
      </c>
      <c r="I45" s="25">
        <v>925</v>
      </c>
      <c r="J45" s="25">
        <v>1624</v>
      </c>
      <c r="K45" s="25">
        <v>1504</v>
      </c>
      <c r="L45" s="25">
        <v>298</v>
      </c>
      <c r="M45" s="25">
        <v>41</v>
      </c>
      <c r="N45" s="27">
        <v>55994</v>
      </c>
    </row>
    <row r="46" spans="1:14" x14ac:dyDescent="0.2">
      <c r="A46" s="24">
        <v>2020</v>
      </c>
      <c r="B46" s="25">
        <v>16392</v>
      </c>
      <c r="C46" s="25">
        <v>970</v>
      </c>
      <c r="D46" s="25">
        <v>30</v>
      </c>
      <c r="E46" s="25">
        <v>15902</v>
      </c>
      <c r="F46" s="25">
        <v>19405</v>
      </c>
      <c r="G46" s="25">
        <v>744</v>
      </c>
      <c r="H46" s="25" t="s">
        <v>22</v>
      </c>
      <c r="I46" s="25">
        <v>952</v>
      </c>
      <c r="J46" s="25">
        <v>1618</v>
      </c>
      <c r="K46" s="25">
        <v>1529</v>
      </c>
      <c r="L46" s="25">
        <v>304</v>
      </c>
      <c r="M46" s="25">
        <v>42</v>
      </c>
      <c r="N46" s="27">
        <v>57888</v>
      </c>
    </row>
    <row r="47" spans="1:14" x14ac:dyDescent="0.2">
      <c r="H47" s="25"/>
      <c r="I47" s="25"/>
      <c r="J47" s="25"/>
      <c r="K47" s="25"/>
      <c r="L47" s="25"/>
      <c r="M47" s="25"/>
    </row>
    <row r="48" spans="1:14" s="8" customFormat="1" ht="11.25" x14ac:dyDescent="0.2">
      <c r="A48" s="4" t="s">
        <v>23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8:19" x14ac:dyDescent="0.2">
      <c r="H49" s="25"/>
      <c r="I49" s="25"/>
      <c r="J49" s="25"/>
      <c r="K49" s="25"/>
      <c r="L49" s="25"/>
      <c r="M49" s="25"/>
      <c r="N49" s="25"/>
    </row>
    <row r="55" spans="8:19" x14ac:dyDescent="0.2">
      <c r="S55" s="27"/>
    </row>
    <row r="56" spans="8:19" x14ac:dyDescent="0.2">
      <c r="S56" s="27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Internet</vt:lpstr>
      <vt:lpstr>Internet!Impression_des_titres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Raisons sociales inscrites au registre du commerce, selon leur forme juridique, Vaud, 1985-2014</dc:title>
  <dc:subject>raisons_sociales</dc:subject>
  <dc:creator>zrsmey</dc:creator>
  <cp:keywords>__Site_SCRIS__, _Vaud, Entreprises, établissements, Industrie, services</cp:keywords>
  <dc:description>DocId : 5333, version : 13, url : http://www.scris.vd.ch//Default.aspx?DocId=5333</dc:description>
  <cp:lastModifiedBy>Brunner Isabelle</cp:lastModifiedBy>
  <cp:lastPrinted>2017-09-26T12:27:39Z</cp:lastPrinted>
  <dcterms:created xsi:type="dcterms:W3CDTF">1997-05-27T03:19:15Z</dcterms:created>
  <dcterms:modified xsi:type="dcterms:W3CDTF">2022-08-25T13:10:52Z</dcterms:modified>
</cp:coreProperties>
</file>