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jets\A2024\07_agriculture\0702_Agriculture\"/>
    </mc:Choice>
  </mc:AlternateContent>
  <xr:revisionPtr revIDLastSave="0" documentId="13_ncr:1_{B04F7697-C91D-4816-9D5C-6BE81E0D803D}" xr6:coauthVersionLast="47" xr6:coauthVersionMax="47" xr10:uidLastSave="{00000000-0000-0000-0000-000000000000}"/>
  <bookViews>
    <workbookView xWindow="-113" yWindow="-113" windowWidth="24267" windowHeight="13148" activeTab="1" xr2:uid="{00000000-000D-0000-FFFF-FFFF00000000}"/>
  </bookViews>
  <sheets>
    <sheet name="2000-2019" sheetId="1" r:id="rId1"/>
    <sheet name="dès2020" sheetId="2" r:id="rId2"/>
    <sheet name="Annuaire" sheetId="3" r:id="rId3"/>
  </sheets>
  <definedNames>
    <definedName name="_xlnm.Print_Titles" localSheetId="0">'2000-2019'!$A:$A,'2000-2019'!$1:$11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2" l="1"/>
  <c r="D32" i="2"/>
</calcChain>
</file>

<file path=xl/sharedStrings.xml><?xml version="1.0" encoding="utf-8"?>
<sst xmlns="http://schemas.openxmlformats.org/spreadsheetml/2006/main" count="363" uniqueCount="70">
  <si>
    <t>Cépage</t>
  </si>
  <si>
    <t>Litres de vin clair</t>
  </si>
  <si>
    <t>Cépages blancs</t>
  </si>
  <si>
    <t>Aligoté</t>
  </si>
  <si>
    <t>Auxerrois</t>
  </si>
  <si>
    <t>Chardonnay</t>
  </si>
  <si>
    <t>Charmont</t>
  </si>
  <si>
    <t>Chasselas</t>
  </si>
  <si>
    <t>Doral</t>
  </si>
  <si>
    <t>Gewurztraminer</t>
  </si>
  <si>
    <t>Kerner</t>
  </si>
  <si>
    <t>Riesling</t>
  </si>
  <si>
    <t>Sylvaner</t>
  </si>
  <si>
    <t>Autres cépages blancs</t>
  </si>
  <si>
    <t>Cépages rouges</t>
  </si>
  <si>
    <t>Cabernet franc</t>
  </si>
  <si>
    <t>Diolinoir</t>
  </si>
  <si>
    <t>Gamaret</t>
  </si>
  <si>
    <t>Gamay</t>
  </si>
  <si>
    <t>Garanoir</t>
  </si>
  <si>
    <t>Merlot</t>
  </si>
  <si>
    <t>Mondeuse</t>
  </si>
  <si>
    <t>Pinot noir</t>
  </si>
  <si>
    <t>Syrah</t>
  </si>
  <si>
    <t>Autres cépages rouges</t>
  </si>
  <si>
    <t>–</t>
  </si>
  <si>
    <t>Viognier</t>
  </si>
  <si>
    <t>Plant Robert</t>
  </si>
  <si>
    <t>…</t>
  </si>
  <si>
    <t>Rendement de la vendange et surface viticole</t>
  </si>
  <si>
    <t>T07.02.15</t>
  </si>
  <si>
    <t>Galotta</t>
  </si>
  <si>
    <t>Muscat blanc et ottonel</t>
  </si>
  <si>
    <t>Pinot blanc</t>
  </si>
  <si>
    <t>Cabernet sauvignon</t>
  </si>
  <si>
    <t>Savagnin blanc</t>
  </si>
  <si>
    <t>2007</t>
  </si>
  <si>
    <t>Rendement de la vendange et</t>
  </si>
  <si>
    <t>Mara</t>
  </si>
  <si>
    <t>Pinot gris / Malvoisie</t>
  </si>
  <si>
    <t>Sauvignon blanc</t>
  </si>
  <si>
    <t>Müller Thurgau</t>
  </si>
  <si>
    <t>Dunkelfelder</t>
  </si>
  <si>
    <t>Dakapo</t>
  </si>
  <si>
    <t>Improductif</t>
  </si>
  <si>
    <t>..</t>
  </si>
  <si>
    <t>1) Dès 2011 regroupé sous l'appellation Müller Thurgau. 2) Le Règlement du 27 mai 2009 sur les vins vaudois et celui 16 juillet 1993 sur la limitation de la production et le contrôle officiel de la vendange définissent la classe 1; les classes 2 et 3 sont réglementées par l'Ordonnance fédérale sur la viticulture et l'importation de vin.</t>
  </si>
  <si>
    <t>1) Le Règlement du 27 mai 2009 sur les vins vaudois et celui 16 juillet 1993 sur la limitation de la production et le contrôle officiel de la vendange définissent la classe 1; les classes 2 et 3 sont réglementées par l'Ordonnance fédérale sur la viticulture et l'importation de vin.</t>
  </si>
  <si>
    <r>
      <t xml:space="preserve">Total classes 1, 2 et 3 </t>
    </r>
    <r>
      <rPr>
        <b/>
        <i/>
        <sz val="6.5"/>
        <color rgb="FF4D4D4D"/>
        <rFont val="Arial Narrow"/>
        <family val="2"/>
      </rPr>
      <t>(1)</t>
    </r>
  </si>
  <si>
    <t xml:space="preserve"> Cépage</t>
  </si>
  <si>
    <r>
      <t>Surface en m</t>
    </r>
    <r>
      <rPr>
        <vertAlign val="superscript"/>
        <sz val="8"/>
        <rFont val="Arial"/>
        <family val="2"/>
      </rPr>
      <t>2</t>
    </r>
  </si>
  <si>
    <t>Altesse</t>
  </si>
  <si>
    <t>Chenin blanc</t>
  </si>
  <si>
    <t>Divico</t>
  </si>
  <si>
    <t>Source: DGAV</t>
  </si>
  <si>
    <t>surface viticole par cépage,</t>
  </si>
  <si>
    <r>
      <t xml:space="preserve">Müller Thurgau </t>
    </r>
    <r>
      <rPr>
        <sz val="8"/>
        <rFont val="Arial"/>
        <family val="2"/>
      </rPr>
      <t>(1)</t>
    </r>
  </si>
  <si>
    <r>
      <t xml:space="preserve">Riesling x sylvaner </t>
    </r>
    <r>
      <rPr>
        <sz val="8"/>
        <rFont val="Arial"/>
        <family val="2"/>
      </rPr>
      <t>(1)</t>
    </r>
  </si>
  <si>
    <r>
      <t xml:space="preserve">Total classes 1, 2 et 3 </t>
    </r>
    <r>
      <rPr>
        <b/>
        <sz val="8"/>
        <rFont val="Arial"/>
        <family val="2"/>
      </rPr>
      <t>(2)</t>
    </r>
  </si>
  <si>
    <t>Kilos de raisin</t>
  </si>
  <si>
    <t>Vaud, 2000-2019</t>
  </si>
  <si>
    <r>
      <t>Total classes 1, 2 et 3</t>
    </r>
    <r>
      <rPr>
        <b/>
        <sz val="8"/>
        <rFont val="Arial"/>
        <family val="2"/>
      </rPr>
      <t xml:space="preserve"> (1)</t>
    </r>
  </si>
  <si>
    <t>Malbec</t>
  </si>
  <si>
    <t>Rendement de la vendange et surface viticole par cépage, Vaud</t>
  </si>
  <si>
    <r>
      <t>Surface en m</t>
    </r>
    <r>
      <rPr>
        <vertAlign val="superscript"/>
        <sz val="8"/>
        <rFont val="Arial"/>
        <family val="2"/>
      </rPr>
      <t xml:space="preserve">2 </t>
    </r>
  </si>
  <si>
    <r>
      <t>Surface en m</t>
    </r>
    <r>
      <rPr>
        <vertAlign val="superscript"/>
        <sz val="6.5"/>
        <color rgb="FF4D4D4D"/>
        <rFont val="Arial Narrow"/>
        <family val="2"/>
      </rPr>
      <t xml:space="preserve">2 </t>
    </r>
  </si>
  <si>
    <t>par cépage, Vaud, 2022</t>
  </si>
  <si>
    <t>Mondeuse noire</t>
  </si>
  <si>
    <t>Pinot salvagnin (Servagnin)</t>
  </si>
  <si>
    <t>Muscat ottonel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</si>
</sst>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 #,##0.00\ _F_-;_-* &quot;-&quot;??\ _F_-;_-@_-"/>
    <numFmt numFmtId="165" formatCode="#\ ###\ ##0"/>
    <numFmt numFmtId="166" formatCode="_ * #,##0_ ;_ * \-#,##0_ ;_ * &quot;-&quot;??_ ;_ @_ "/>
  </numFmts>
  <fonts count="22" x14ac:knownFonts="1">
    <font>
      <sz val="10"/>
      <name val="Arial"/>
    </font>
    <font>
      <sz val="10"/>
      <name val="Arial"/>
      <family val="2"/>
    </font>
    <font>
      <sz val="7.5"/>
      <name val="Arial Narrow"/>
      <family val="2"/>
    </font>
    <font>
      <sz val="6.5"/>
      <name val="Arial Narrow"/>
      <family val="2"/>
    </font>
    <font>
      <i/>
      <sz val="6.5"/>
      <name val="Arial Narrow"/>
      <family val="2"/>
    </font>
    <font>
      <sz val="8"/>
      <name val="Arial"/>
      <family val="2"/>
    </font>
    <font>
      <b/>
      <sz val="10"/>
      <name val="Arial"/>
      <family val="2"/>
    </font>
    <font>
      <sz val="10"/>
      <name val="Arial"/>
      <family val="2"/>
    </font>
    <font>
      <i/>
      <sz val="8"/>
      <name val="Arial"/>
      <family val="2"/>
    </font>
    <font>
      <sz val="7.5"/>
      <color rgb="FF4D4D4D"/>
      <name val="Arial Narrow"/>
      <family val="2"/>
    </font>
    <font>
      <b/>
      <sz val="8"/>
      <color rgb="FF4D4D4D"/>
      <name val="Arial Narrow"/>
      <family val="2"/>
    </font>
    <font>
      <sz val="8"/>
      <color rgb="FF4D4D4D"/>
      <name val="Arial Narrow"/>
      <family val="2"/>
    </font>
    <font>
      <i/>
      <sz val="6.5"/>
      <color rgb="FF4D4D4D"/>
      <name val="Arial Narrow"/>
      <family val="2"/>
    </font>
    <font>
      <sz val="6.5"/>
      <color rgb="FF4D4D4D"/>
      <name val="Arial Narrow"/>
      <family val="2"/>
    </font>
    <font>
      <vertAlign val="superscript"/>
      <sz val="6.5"/>
      <color rgb="FF4D4D4D"/>
      <name val="Arial Narrow"/>
      <family val="2"/>
    </font>
    <font>
      <b/>
      <i/>
      <sz val="6.5"/>
      <color rgb="FF4D4D4D"/>
      <name val="Arial Narrow"/>
      <family val="2"/>
    </font>
    <font>
      <sz val="6"/>
      <color rgb="FF4D4D4D"/>
      <name val="Arial Narrow"/>
      <family val="2"/>
    </font>
    <font>
      <b/>
      <sz val="8"/>
      <color theme="1" tint="0.14999847407452621"/>
      <name val="Arial Narrow"/>
      <family val="2"/>
    </font>
    <font>
      <sz val="8"/>
      <color theme="1" tint="0.14999847407452621"/>
      <name val="Arial Narrow"/>
      <family val="2"/>
    </font>
    <font>
      <i/>
      <sz val="6.5"/>
      <color theme="1" tint="0.14999847407452621"/>
      <name val="Arial Narrow"/>
      <family val="2"/>
    </font>
    <font>
      <vertAlign val="superscript"/>
      <sz val="8"/>
      <name val="Arial"/>
      <family val="2"/>
    </font>
    <font>
      <b/>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bottom style="hair">
        <color indexed="64"/>
      </bottom>
      <diagonal/>
    </border>
    <border>
      <left/>
      <right/>
      <top/>
      <bottom style="thick">
        <color indexed="32"/>
      </bottom>
      <diagonal/>
    </border>
    <border>
      <left/>
      <right/>
      <top style="thick">
        <color indexed="32"/>
      </top>
      <bottom/>
      <diagonal/>
    </border>
    <border>
      <left/>
      <right/>
      <top/>
      <bottom style="hair">
        <color rgb="FF4D4D4D"/>
      </bottom>
      <diagonal/>
    </border>
    <border>
      <left/>
      <right/>
      <top style="medium">
        <color theme="1" tint="0.14996795556505021"/>
      </top>
      <bottom/>
      <diagonal/>
    </border>
  </borders>
  <cellStyleXfs count="2">
    <xf numFmtId="0" fontId="0" fillId="0" borderId="0"/>
    <xf numFmtId="164" fontId="1" fillId="0" borderId="0" applyFont="0" applyFill="0" applyBorder="0" applyAlignment="0" applyProtection="0"/>
  </cellStyleXfs>
  <cellXfs count="91">
    <xf numFmtId="0" fontId="0" fillId="0" borderId="0" xfId="0"/>
    <xf numFmtId="0" fontId="2" fillId="0" borderId="0" xfId="0" applyFont="1" applyAlignment="1">
      <alignment vertical="center"/>
    </xf>
    <xf numFmtId="0" fontId="3" fillId="0" borderId="0" xfId="0" applyFont="1" applyAlignment="1">
      <alignment vertical="center"/>
    </xf>
    <xf numFmtId="3" fontId="2" fillId="0" borderId="0" xfId="0" applyNumberFormat="1" applyFont="1" applyAlignment="1">
      <alignment vertical="center"/>
    </xf>
    <xf numFmtId="0" fontId="4" fillId="0" borderId="0" xfId="0" applyFont="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165" fontId="7" fillId="0" borderId="0" xfId="0" applyNumberFormat="1" applyFont="1" applyFill="1" applyBorder="1" applyAlignment="1">
      <alignment horizontal="right" vertical="center"/>
    </xf>
    <xf numFmtId="165" fontId="6" fillId="0" borderId="0" xfId="0" applyNumberFormat="1" applyFont="1" applyFill="1" applyBorder="1" applyAlignment="1">
      <alignment horizontal="right" vertical="center"/>
    </xf>
    <xf numFmtId="3" fontId="6"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7" fillId="0" borderId="0" xfId="0" applyNumberFormat="1" applyFont="1" applyFill="1" applyBorder="1" applyAlignment="1">
      <alignment vertical="center"/>
    </xf>
    <xf numFmtId="0" fontId="7" fillId="0" borderId="0" xfId="0" applyFont="1" applyFill="1" applyBorder="1" applyAlignment="1">
      <alignment horizontal="justify" vertical="center" wrapText="1"/>
    </xf>
    <xf numFmtId="0" fontId="5" fillId="0" borderId="1" xfId="0" applyFont="1" applyFill="1" applyBorder="1" applyAlignment="1">
      <alignment horizontal="right" vertical="center"/>
    </xf>
    <xf numFmtId="49" fontId="5"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vertical="center" wrapText="1"/>
    </xf>
    <xf numFmtId="0" fontId="5" fillId="0" borderId="0" xfId="0" applyFont="1" applyFill="1" applyBorder="1" applyAlignment="1">
      <alignment horizontal="left" vertical="center"/>
    </xf>
    <xf numFmtId="3" fontId="6" fillId="0" borderId="0" xfId="0" applyNumberFormat="1" applyFont="1" applyFill="1" applyBorder="1" applyAlignment="1">
      <alignment horizontal="right" vertical="center"/>
    </xf>
    <xf numFmtId="0" fontId="5" fillId="0" borderId="0" xfId="0" applyNumberFormat="1" applyFont="1" applyFill="1" applyBorder="1" applyAlignment="1">
      <alignment vertical="center" wrapText="1"/>
    </xf>
    <xf numFmtId="0" fontId="1" fillId="0" borderId="0" xfId="1" applyNumberFormat="1" applyFont="1" applyFill="1" applyBorder="1" applyAlignment="1">
      <alignment horizontal="left" vertical="center"/>
    </xf>
    <xf numFmtId="3" fontId="1" fillId="0" borderId="0" xfId="1" applyNumberFormat="1" applyFont="1" applyFill="1" applyBorder="1" applyAlignment="1">
      <alignment horizontal="right" vertical="center"/>
    </xf>
    <xf numFmtId="166" fontId="1" fillId="0" borderId="0" xfId="1" applyNumberFormat="1" applyFont="1" applyFill="1" applyBorder="1" applyAlignment="1">
      <alignment horizontal="right" vertical="center"/>
    </xf>
    <xf numFmtId="166" fontId="1" fillId="0" borderId="0" xfId="1" applyNumberFormat="1" applyFont="1" applyFill="1" applyBorder="1" applyAlignment="1">
      <alignment vertical="center"/>
    </xf>
    <xf numFmtId="0" fontId="1" fillId="0" borderId="2" xfId="1" applyNumberFormat="1" applyFont="1" applyFill="1" applyBorder="1" applyAlignment="1">
      <alignment horizontal="left" vertical="center"/>
    </xf>
    <xf numFmtId="3" fontId="1" fillId="0" borderId="2" xfId="1" applyNumberFormat="1" applyFont="1" applyFill="1" applyBorder="1" applyAlignment="1">
      <alignment horizontal="right" vertical="center"/>
    </xf>
    <xf numFmtId="0" fontId="1" fillId="0" borderId="3" xfId="1" applyNumberFormat="1" applyFont="1" applyFill="1" applyBorder="1" applyAlignment="1">
      <alignment horizontal="left" vertical="center"/>
    </xf>
    <xf numFmtId="3" fontId="1" fillId="0" borderId="3" xfId="1" applyNumberFormat="1" applyFont="1" applyFill="1" applyBorder="1" applyAlignment="1">
      <alignment horizontal="right" vertical="center"/>
    </xf>
    <xf numFmtId="166" fontId="1" fillId="0" borderId="3" xfId="1" applyNumberFormat="1" applyFont="1" applyFill="1" applyBorder="1" applyAlignment="1">
      <alignment horizontal="right" vertical="center"/>
    </xf>
    <xf numFmtId="166" fontId="1" fillId="0" borderId="3" xfId="1" applyNumberFormat="1" applyFont="1" applyFill="1" applyBorder="1" applyAlignment="1">
      <alignment vertical="center"/>
    </xf>
    <xf numFmtId="3"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165" fontId="10" fillId="0" borderId="0" xfId="0" applyNumberFormat="1" applyFont="1" applyFill="1" applyBorder="1" applyAlignment="1">
      <alignment horizontal="right" vertical="center"/>
    </xf>
    <xf numFmtId="3" fontId="10" fillId="0" borderId="0" xfId="0" applyNumberFormat="1" applyFont="1" applyFill="1" applyBorder="1" applyAlignment="1">
      <alignment vertical="center"/>
    </xf>
    <xf numFmtId="165"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3" fontId="11" fillId="0" borderId="0" xfId="0" applyNumberFormat="1" applyFont="1" applyAlignment="1">
      <alignment vertical="center"/>
    </xf>
    <xf numFmtId="0" fontId="10" fillId="0" borderId="4" xfId="0" applyFont="1" applyFill="1" applyBorder="1" applyAlignment="1">
      <alignment vertical="center"/>
    </xf>
    <xf numFmtId="165" fontId="10" fillId="0" borderId="4" xfId="0" applyNumberFormat="1" applyFont="1" applyFill="1" applyBorder="1" applyAlignment="1">
      <alignment vertical="center"/>
    </xf>
    <xf numFmtId="165" fontId="10" fillId="0" borderId="0" xfId="0" applyNumberFormat="1"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2" borderId="0" xfId="0" applyFont="1" applyFill="1" applyBorder="1" applyAlignment="1"/>
    <xf numFmtId="0" fontId="13" fillId="2" borderId="0" xfId="0" applyFont="1" applyFill="1" applyBorder="1" applyAlignment="1">
      <alignment horizontal="right"/>
    </xf>
    <xf numFmtId="0" fontId="9" fillId="0" borderId="5" xfId="0" applyFont="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horizontal="right" vertical="center"/>
    </xf>
    <xf numFmtId="165" fontId="1" fillId="0" borderId="0" xfId="0" applyNumberFormat="1" applyFont="1" applyFill="1" applyBorder="1" applyAlignment="1">
      <alignment horizontal="right" vertical="center"/>
    </xf>
    <xf numFmtId="165" fontId="7" fillId="3" borderId="0"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65" fontId="13" fillId="0" borderId="0" xfId="0" applyNumberFormat="1" applyFont="1" applyFill="1" applyBorder="1" applyAlignment="1">
      <alignment vertical="center"/>
    </xf>
    <xf numFmtId="0" fontId="2" fillId="0" borderId="0" xfId="0" applyFont="1" applyFill="1" applyAlignment="1">
      <alignment vertical="center"/>
    </xf>
    <xf numFmtId="3" fontId="11" fillId="0" borderId="0" xfId="0" applyNumberFormat="1" applyFont="1" applyFill="1" applyBorder="1" applyAlignment="1">
      <alignment vertical="center"/>
    </xf>
    <xf numFmtId="3" fontId="10" fillId="0" borderId="0" xfId="0" applyNumberFormat="1" applyFont="1" applyAlignment="1">
      <alignment vertical="center"/>
    </xf>
    <xf numFmtId="0" fontId="9" fillId="0" borderId="0" xfId="0" applyFont="1" applyAlignment="1">
      <alignment vertical="center"/>
    </xf>
    <xf numFmtId="165" fontId="2" fillId="0" borderId="0" xfId="0" applyNumberFormat="1" applyFont="1" applyAlignment="1">
      <alignment vertical="center"/>
    </xf>
    <xf numFmtId="3" fontId="5" fillId="0" borderId="0" xfId="0" applyNumberFormat="1"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3" fontId="6" fillId="0" borderId="0" xfId="0" applyNumberFormat="1" applyFont="1" applyAlignment="1">
      <alignment vertical="center"/>
    </xf>
    <xf numFmtId="3" fontId="1" fillId="0" borderId="0" xfId="0" applyNumberFormat="1" applyFont="1" applyAlignment="1">
      <alignment vertical="center"/>
    </xf>
    <xf numFmtId="165" fontId="1" fillId="0" borderId="0" xfId="0" applyNumberFormat="1" applyFont="1" applyAlignment="1">
      <alignment vertical="center"/>
    </xf>
    <xf numFmtId="0" fontId="5" fillId="0" borderId="0" xfId="0" applyFont="1" applyFill="1" applyBorder="1" applyAlignment="1"/>
    <xf numFmtId="0" fontId="5" fillId="0" borderId="0" xfId="0" applyFont="1" applyFill="1" applyBorder="1" applyAlignment="1">
      <alignment horizontal="right"/>
    </xf>
    <xf numFmtId="0" fontId="5" fillId="0" borderId="0" xfId="0" applyFont="1" applyFill="1" applyAlignment="1">
      <alignment vertical="center"/>
    </xf>
    <xf numFmtId="0" fontId="5" fillId="0" borderId="1" xfId="0" applyFont="1" applyFill="1" applyBorder="1" applyAlignment="1">
      <alignment horizontal="right"/>
    </xf>
    <xf numFmtId="0" fontId="5" fillId="0" borderId="0" xfId="0" applyFont="1" applyAlignment="1">
      <alignment vertical="center"/>
    </xf>
    <xf numFmtId="165" fontId="5" fillId="0" borderId="0" xfId="0" applyNumberFormat="1" applyFont="1" applyFill="1" applyBorder="1" applyAlignment="1">
      <alignment vertical="center"/>
    </xf>
    <xf numFmtId="0" fontId="8" fillId="0" borderId="0" xfId="0" applyFont="1" applyAlignment="1">
      <alignment vertical="center"/>
    </xf>
    <xf numFmtId="0" fontId="1" fillId="0" borderId="0" xfId="0" applyFont="1" applyAlignment="1">
      <alignment horizontal="right" vertical="center"/>
    </xf>
    <xf numFmtId="0" fontId="0" fillId="0" borderId="0" xfId="0" applyBorder="1"/>
    <xf numFmtId="3" fontId="1" fillId="0" borderId="0" xfId="0" applyNumberFormat="1" applyFont="1" applyBorder="1" applyAlignment="1">
      <alignment vertical="center"/>
    </xf>
    <xf numFmtId="3" fontId="1" fillId="0" borderId="0" xfId="0" applyNumberFormat="1" applyFont="1" applyFill="1" applyBorder="1"/>
    <xf numFmtId="3" fontId="1" fillId="0" borderId="0" xfId="0" applyNumberFormat="1" applyFont="1" applyFill="1" applyBorder="1" applyAlignment="1">
      <alignment vertical="center"/>
    </xf>
    <xf numFmtId="3" fontId="6" fillId="0" borderId="0" xfId="0" applyNumberFormat="1" applyFont="1" applyFill="1" applyBorder="1"/>
    <xf numFmtId="1" fontId="1" fillId="0" borderId="0" xfId="0" applyNumberFormat="1" applyFont="1" applyAlignment="1">
      <alignment vertical="center"/>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0" fontId="16" fillId="0" borderId="0" xfId="0" applyFont="1" applyFill="1" applyAlignment="1">
      <alignment horizontal="justify" vertical="center" wrapText="1"/>
    </xf>
    <xf numFmtId="0" fontId="16" fillId="0" borderId="0" xfId="0" applyFont="1" applyAlignment="1">
      <alignment horizontal="justify" vertical="center" wrapText="1"/>
    </xf>
    <xf numFmtId="0" fontId="21" fillId="0" borderId="0" xfId="0" applyFont="1" applyFill="1" applyBorder="1" applyAlignment="1">
      <alignment vertical="center"/>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63305</xdr:colOff>
      <xdr:row>0</xdr:row>
      <xdr:rowOff>49237</xdr:rowOff>
    </xdr:from>
    <xdr:to>
      <xdr:col>0</xdr:col>
      <xdr:colOff>1582615</xdr:colOff>
      <xdr:row>1</xdr:row>
      <xdr:rowOff>140677</xdr:rowOff>
    </xdr:to>
    <xdr:pic>
      <xdr:nvPicPr>
        <xdr:cNvPr id="2078" name="Image 12" descr="StatVD_nouveau.logo_cmjn.png">
          <a:extLst>
            <a:ext uri="{FF2B5EF4-FFF2-40B4-BE49-F238E27FC236}">
              <a16:creationId xmlns:a16="http://schemas.microsoft.com/office/drawing/2014/main" id="{00000000-0008-0000-0000-00001E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05" y="49237"/>
          <a:ext cx="1519310" cy="633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47708</xdr:colOff>
      <xdr:row>0</xdr:row>
      <xdr:rowOff>23854</xdr:rowOff>
    </xdr:from>
    <xdr:to>
      <xdr:col>0</xdr:col>
      <xdr:colOff>1335819</xdr:colOff>
      <xdr:row>1</xdr:row>
      <xdr:rowOff>31805</xdr:rowOff>
    </xdr:to>
    <xdr:pic>
      <xdr:nvPicPr>
        <xdr:cNvPr id="2" name="Image 2">
          <a:extLst>
            <a:ext uri="{FF2B5EF4-FFF2-40B4-BE49-F238E27FC236}">
              <a16:creationId xmlns:a16="http://schemas.microsoft.com/office/drawing/2014/main" id="{C0926800-C5B9-4FBE-BB30-B3FE1DD9CA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08" y="23854"/>
          <a:ext cx="1288111"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6"/>
  <sheetViews>
    <sheetView showGridLines="0" zoomScaleNormal="100" workbookViewId="0">
      <pane xSplit="1" topLeftCell="B1" activePane="topRight" state="frozen"/>
      <selection pane="topRight" activeCell="A4" sqref="A4"/>
    </sheetView>
  </sheetViews>
  <sheetFormatPr baseColWidth="10" defaultColWidth="11.44140625" defaultRowHeight="12.55" x14ac:dyDescent="0.2"/>
  <cols>
    <col min="1" max="1" width="29.109375" style="9" customWidth="1"/>
    <col min="2" max="15" width="11.44140625" style="8"/>
    <col min="16" max="21" width="11.44140625" style="8" customWidth="1"/>
    <col min="22" max="41" width="11.44140625" style="8"/>
    <col min="42" max="16384" width="11.44140625" style="9"/>
  </cols>
  <sheetData>
    <row r="1" spans="1:41" s="27" customFormat="1" ht="42.9" customHeight="1" x14ac:dyDescent="0.2">
      <c r="A1" s="24"/>
      <c r="B1" s="24"/>
      <c r="C1" s="24"/>
      <c r="D1" s="25"/>
      <c r="E1" s="25"/>
      <c r="F1" s="25"/>
      <c r="G1" s="26"/>
    </row>
    <row r="2" spans="1:41" s="27" customFormat="1" ht="13.15" thickBot="1" x14ac:dyDescent="0.25">
      <c r="A2" s="28"/>
      <c r="B2" s="28"/>
      <c r="C2" s="29"/>
      <c r="D2" s="29"/>
      <c r="E2" s="25"/>
      <c r="F2" s="26"/>
    </row>
    <row r="3" spans="1:41" s="27" customFormat="1" ht="13.15" thickTop="1" x14ac:dyDescent="0.2">
      <c r="A3" s="30"/>
      <c r="B3" s="30"/>
      <c r="C3" s="30"/>
      <c r="D3" s="31"/>
      <c r="E3" s="31"/>
      <c r="F3" s="31"/>
      <c r="G3" s="32"/>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row>
    <row r="4" spans="1:41" ht="13.15" x14ac:dyDescent="0.2">
      <c r="A4" s="7" t="s">
        <v>37</v>
      </c>
    </row>
    <row r="5" spans="1:41" ht="13.15" x14ac:dyDescent="0.2">
      <c r="A5" s="7" t="s">
        <v>55</v>
      </c>
    </row>
    <row r="6" spans="1:41" s="7" customFormat="1" ht="13.15" x14ac:dyDescent="0.2">
      <c r="A6" s="7" t="s">
        <v>60</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row>
    <row r="7" spans="1:41" s="6" customFormat="1" ht="11.3" customHeight="1" x14ac:dyDescent="0.2">
      <c r="B7" s="5"/>
      <c r="C7" s="5"/>
      <c r="D7" s="5"/>
      <c r="E7" s="5"/>
      <c r="F7" s="5"/>
      <c r="G7" s="5"/>
      <c r="H7" s="5"/>
      <c r="I7" s="5"/>
      <c r="J7" s="5" t="s">
        <v>1</v>
      </c>
      <c r="K7" s="5"/>
      <c r="L7" s="5"/>
      <c r="M7" s="5"/>
      <c r="N7" s="5"/>
      <c r="O7" s="5"/>
      <c r="P7" s="5"/>
      <c r="Q7" s="5"/>
      <c r="R7" s="5"/>
      <c r="S7" s="5" t="s">
        <v>1</v>
      </c>
      <c r="U7" s="5" t="s">
        <v>1</v>
      </c>
      <c r="V7" s="5"/>
      <c r="W7" s="5"/>
      <c r="X7" s="5"/>
      <c r="Y7" s="5"/>
      <c r="AA7" s="5"/>
      <c r="AB7" s="5"/>
      <c r="AC7" s="5"/>
      <c r="AD7" s="5" t="s">
        <v>50</v>
      </c>
      <c r="AE7" s="5"/>
      <c r="AF7" s="5"/>
      <c r="AG7" s="5"/>
      <c r="AH7" s="5"/>
      <c r="AI7" s="5"/>
      <c r="AJ7" s="5"/>
      <c r="AK7" s="5"/>
      <c r="AL7" s="5"/>
      <c r="AM7" s="5" t="s">
        <v>50</v>
      </c>
      <c r="AO7" s="5" t="s">
        <v>50</v>
      </c>
    </row>
    <row r="8" spans="1:41" s="6" customFormat="1" ht="1.9" customHeight="1" x14ac:dyDescent="0.2">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row>
    <row r="9" spans="1:41" s="6" customFormat="1" ht="1.9" customHeight="1" x14ac:dyDescent="0.2">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1" s="6" customFormat="1" ht="11.3" customHeight="1" x14ac:dyDescent="0.2">
      <c r="A10" s="6" t="s">
        <v>0</v>
      </c>
      <c r="B10" s="5">
        <v>2000</v>
      </c>
      <c r="C10" s="5">
        <v>2001</v>
      </c>
      <c r="D10" s="5">
        <v>2002</v>
      </c>
      <c r="E10" s="5">
        <v>2003</v>
      </c>
      <c r="F10" s="5">
        <v>2004</v>
      </c>
      <c r="G10" s="5">
        <v>2005</v>
      </c>
      <c r="H10" s="17">
        <v>2006</v>
      </c>
      <c r="I10" s="17" t="s">
        <v>36</v>
      </c>
      <c r="J10" s="5">
        <v>2008</v>
      </c>
      <c r="K10" s="5">
        <v>2009</v>
      </c>
      <c r="L10" s="6">
        <v>2010</v>
      </c>
      <c r="M10" s="6">
        <v>2011</v>
      </c>
      <c r="N10" s="6">
        <v>2012</v>
      </c>
      <c r="O10" s="6">
        <v>2013</v>
      </c>
      <c r="P10" s="6">
        <v>2014</v>
      </c>
      <c r="Q10" s="6">
        <v>2015</v>
      </c>
      <c r="R10" s="6">
        <v>2016</v>
      </c>
      <c r="S10" s="6">
        <v>2017</v>
      </c>
      <c r="T10" s="6">
        <v>2018</v>
      </c>
      <c r="U10" s="6">
        <v>2019</v>
      </c>
      <c r="V10" s="6">
        <v>2000</v>
      </c>
      <c r="W10" s="5">
        <v>2001</v>
      </c>
      <c r="X10" s="5">
        <v>2002</v>
      </c>
      <c r="Y10" s="5">
        <v>2003</v>
      </c>
      <c r="Z10" s="5">
        <v>2004</v>
      </c>
      <c r="AA10" s="5">
        <v>2005</v>
      </c>
      <c r="AB10" s="5">
        <v>2006</v>
      </c>
      <c r="AC10" s="5">
        <v>2007</v>
      </c>
      <c r="AD10" s="6">
        <v>2008</v>
      </c>
      <c r="AE10" s="6">
        <v>2009</v>
      </c>
      <c r="AF10" s="6">
        <v>2010</v>
      </c>
      <c r="AG10" s="6">
        <v>2011</v>
      </c>
      <c r="AH10" s="6">
        <v>2012</v>
      </c>
      <c r="AI10" s="6">
        <v>2013</v>
      </c>
      <c r="AJ10" s="6">
        <v>2014</v>
      </c>
      <c r="AK10" s="6">
        <v>2015</v>
      </c>
      <c r="AL10" s="6">
        <v>2016</v>
      </c>
      <c r="AM10" s="6">
        <v>2017</v>
      </c>
      <c r="AN10" s="6">
        <v>2018</v>
      </c>
      <c r="AO10" s="6">
        <v>2019</v>
      </c>
    </row>
    <row r="11" spans="1:41" x14ac:dyDescent="0.2">
      <c r="H11" s="10"/>
      <c r="I11" s="10"/>
    </row>
    <row r="12" spans="1:41" s="7" customFormat="1" ht="13.15" x14ac:dyDescent="0.2">
      <c r="A12" s="7" t="s">
        <v>2</v>
      </c>
      <c r="B12" s="11">
        <v>28122224</v>
      </c>
      <c r="C12" s="11">
        <v>25076757</v>
      </c>
      <c r="D12" s="11">
        <v>24306184</v>
      </c>
      <c r="E12" s="11">
        <v>21478270</v>
      </c>
      <c r="F12" s="11">
        <v>23438829</v>
      </c>
      <c r="G12" s="11">
        <v>20434042</v>
      </c>
      <c r="H12" s="11">
        <v>19465690</v>
      </c>
      <c r="I12" s="11">
        <v>22264011</v>
      </c>
      <c r="J12" s="11">
        <v>20761793</v>
      </c>
      <c r="K12" s="11">
        <v>20813919</v>
      </c>
      <c r="L12" s="12">
        <v>20660035</v>
      </c>
      <c r="M12" s="12">
        <v>21541451</v>
      </c>
      <c r="N12" s="12">
        <v>20724282</v>
      </c>
      <c r="O12" s="12">
        <v>15214557</v>
      </c>
      <c r="P12" s="12">
        <v>17624005</v>
      </c>
      <c r="Q12" s="12">
        <v>14802074</v>
      </c>
      <c r="R12" s="12">
        <v>20826194</v>
      </c>
      <c r="S12" s="12">
        <v>18805070</v>
      </c>
      <c r="T12" s="12">
        <v>19461476</v>
      </c>
      <c r="U12" s="12">
        <v>19685037</v>
      </c>
      <c r="V12" s="12">
        <v>27523045</v>
      </c>
      <c r="W12" s="11">
        <v>27369396</v>
      </c>
      <c r="X12" s="11">
        <v>27181653</v>
      </c>
      <c r="Y12" s="11">
        <v>26844173</v>
      </c>
      <c r="Z12" s="11">
        <v>26508524</v>
      </c>
      <c r="AA12" s="11">
        <v>26071755</v>
      </c>
      <c r="AB12" s="11">
        <v>25735477</v>
      </c>
      <c r="AC12" s="11">
        <v>25449272</v>
      </c>
      <c r="AD12" s="12">
        <v>25240561</v>
      </c>
      <c r="AE12" s="12">
        <v>25124004</v>
      </c>
      <c r="AF12" s="12">
        <v>25012295</v>
      </c>
      <c r="AG12" s="12">
        <v>25017946</v>
      </c>
      <c r="AH12" s="12">
        <v>25008464</v>
      </c>
      <c r="AI12" s="12">
        <v>24978197</v>
      </c>
      <c r="AJ12" s="12">
        <v>24911491</v>
      </c>
      <c r="AK12" s="12">
        <v>24791660</v>
      </c>
      <c r="AL12" s="12">
        <v>24784246</v>
      </c>
      <c r="AM12" s="12">
        <v>24715970</v>
      </c>
      <c r="AN12" s="12">
        <v>24734400</v>
      </c>
      <c r="AO12" s="12">
        <v>24765132</v>
      </c>
    </row>
    <row r="13" spans="1:41" x14ac:dyDescent="0.2">
      <c r="A13" s="9" t="s">
        <v>3</v>
      </c>
      <c r="B13" s="10">
        <v>8665</v>
      </c>
      <c r="C13" s="10">
        <v>8842</v>
      </c>
      <c r="D13" s="10">
        <v>8808</v>
      </c>
      <c r="E13" s="10">
        <v>6566</v>
      </c>
      <c r="F13" s="10">
        <v>9660</v>
      </c>
      <c r="G13" s="10">
        <v>6493</v>
      </c>
      <c r="H13" s="10">
        <v>5551</v>
      </c>
      <c r="I13" s="10">
        <v>7123</v>
      </c>
      <c r="J13" s="10">
        <v>7629</v>
      </c>
      <c r="K13" s="10">
        <v>9860</v>
      </c>
      <c r="L13" s="13">
        <v>9148</v>
      </c>
      <c r="M13" s="13">
        <v>10730</v>
      </c>
      <c r="N13" s="13">
        <v>9808</v>
      </c>
      <c r="O13" s="13">
        <v>6560</v>
      </c>
      <c r="P13" s="13">
        <v>10328</v>
      </c>
      <c r="Q13" s="13">
        <v>8000</v>
      </c>
      <c r="R13" s="13">
        <v>10302</v>
      </c>
      <c r="S13" s="13">
        <v>7998</v>
      </c>
      <c r="T13" s="13">
        <v>10467</v>
      </c>
      <c r="U13" s="13">
        <v>8578</v>
      </c>
      <c r="V13" s="13">
        <v>12352</v>
      </c>
      <c r="W13" s="10">
        <v>10821</v>
      </c>
      <c r="X13" s="10">
        <v>10821</v>
      </c>
      <c r="Y13" s="10">
        <v>11082</v>
      </c>
      <c r="Z13" s="10">
        <v>11435</v>
      </c>
      <c r="AA13" s="10">
        <v>11435</v>
      </c>
      <c r="AB13" s="10">
        <v>11435</v>
      </c>
      <c r="AC13" s="10">
        <v>11435</v>
      </c>
      <c r="AD13" s="13">
        <v>12635</v>
      </c>
      <c r="AE13" s="13">
        <v>12635</v>
      </c>
      <c r="AF13" s="13">
        <v>14024</v>
      </c>
      <c r="AG13" s="13">
        <v>14024</v>
      </c>
      <c r="AH13" s="13">
        <v>14024</v>
      </c>
      <c r="AI13" s="13">
        <v>13876</v>
      </c>
      <c r="AJ13" s="13">
        <v>13373</v>
      </c>
      <c r="AK13" s="13">
        <v>13373</v>
      </c>
      <c r="AL13" s="13">
        <v>13412</v>
      </c>
      <c r="AM13" s="13">
        <v>13412</v>
      </c>
      <c r="AN13" s="13">
        <v>13412</v>
      </c>
      <c r="AO13" s="13">
        <v>13412</v>
      </c>
    </row>
    <row r="14" spans="1:41" x14ac:dyDescent="0.2">
      <c r="A14" s="35" t="s">
        <v>51</v>
      </c>
      <c r="B14" s="54" t="s">
        <v>28</v>
      </c>
      <c r="C14" s="54" t="s">
        <v>28</v>
      </c>
      <c r="D14" s="54" t="s">
        <v>28</v>
      </c>
      <c r="E14" s="54" t="s">
        <v>28</v>
      </c>
      <c r="F14" s="54" t="s">
        <v>28</v>
      </c>
      <c r="G14" s="54" t="s">
        <v>28</v>
      </c>
      <c r="H14" s="54" t="s">
        <v>28</v>
      </c>
      <c r="I14" s="54" t="s">
        <v>28</v>
      </c>
      <c r="J14" s="54" t="s">
        <v>28</v>
      </c>
      <c r="K14" s="55">
        <v>2268</v>
      </c>
      <c r="L14" s="56">
        <v>1920</v>
      </c>
      <c r="M14" s="13">
        <v>2868</v>
      </c>
      <c r="N14" s="13">
        <v>4006</v>
      </c>
      <c r="O14" s="13">
        <v>6300</v>
      </c>
      <c r="P14" s="13">
        <v>10433</v>
      </c>
      <c r="Q14" s="13">
        <v>8995</v>
      </c>
      <c r="R14" s="13">
        <v>15678</v>
      </c>
      <c r="S14" s="13">
        <v>7474</v>
      </c>
      <c r="T14" s="13">
        <v>22268</v>
      </c>
      <c r="U14" s="13">
        <v>19421</v>
      </c>
      <c r="V14" s="34" t="s">
        <v>28</v>
      </c>
      <c r="W14" s="54" t="s">
        <v>28</v>
      </c>
      <c r="X14" s="54" t="s">
        <v>28</v>
      </c>
      <c r="Y14" s="54" t="s">
        <v>28</v>
      </c>
      <c r="Z14" s="54" t="s">
        <v>28</v>
      </c>
      <c r="AA14" s="54" t="s">
        <v>28</v>
      </c>
      <c r="AB14" s="54" t="s">
        <v>28</v>
      </c>
      <c r="AC14" s="54" t="s">
        <v>28</v>
      </c>
      <c r="AD14" s="34" t="s">
        <v>28</v>
      </c>
      <c r="AE14" s="34" t="s">
        <v>28</v>
      </c>
      <c r="AF14" s="34">
        <v>3287</v>
      </c>
      <c r="AG14" s="13">
        <v>4357</v>
      </c>
      <c r="AH14" s="13">
        <v>15918</v>
      </c>
      <c r="AI14" s="13">
        <v>29411</v>
      </c>
      <c r="AJ14" s="13">
        <v>29411</v>
      </c>
      <c r="AK14" s="13">
        <v>30411</v>
      </c>
      <c r="AL14" s="13">
        <v>34010</v>
      </c>
      <c r="AM14" s="13">
        <v>35211</v>
      </c>
      <c r="AN14" s="13">
        <v>37363</v>
      </c>
      <c r="AO14" s="13">
        <v>37243</v>
      </c>
    </row>
    <row r="15" spans="1:41" x14ac:dyDescent="0.2">
      <c r="A15" s="9" t="s">
        <v>4</v>
      </c>
      <c r="B15" s="10">
        <v>4899</v>
      </c>
      <c r="C15" s="10">
        <v>4940</v>
      </c>
      <c r="D15" s="10">
        <v>5050</v>
      </c>
      <c r="E15" s="10">
        <v>5540</v>
      </c>
      <c r="F15" s="10">
        <v>6020</v>
      </c>
      <c r="G15" s="10">
        <v>8127</v>
      </c>
      <c r="H15" s="10">
        <v>8388</v>
      </c>
      <c r="I15" s="10">
        <v>11788</v>
      </c>
      <c r="J15" s="10">
        <v>9708</v>
      </c>
      <c r="K15" s="10">
        <v>9333</v>
      </c>
      <c r="L15" s="13">
        <v>9633</v>
      </c>
      <c r="M15" s="13">
        <v>11458</v>
      </c>
      <c r="N15" s="13">
        <v>9598</v>
      </c>
      <c r="O15" s="13">
        <v>8400</v>
      </c>
      <c r="P15" s="13">
        <v>10477</v>
      </c>
      <c r="Q15" s="13">
        <v>8070</v>
      </c>
      <c r="R15" s="13">
        <v>10551</v>
      </c>
      <c r="S15" s="13">
        <v>11475</v>
      </c>
      <c r="T15" s="13">
        <v>11500</v>
      </c>
      <c r="U15" s="13">
        <v>11094</v>
      </c>
      <c r="V15" s="13">
        <v>6569</v>
      </c>
      <c r="W15" s="10">
        <v>6820</v>
      </c>
      <c r="X15" s="10">
        <v>6820</v>
      </c>
      <c r="Y15" s="10">
        <v>8020</v>
      </c>
      <c r="Z15" s="10">
        <v>8470</v>
      </c>
      <c r="AA15" s="10">
        <v>13921</v>
      </c>
      <c r="AB15" s="10">
        <v>13801</v>
      </c>
      <c r="AC15" s="10">
        <v>14386</v>
      </c>
      <c r="AD15" s="13">
        <v>14186</v>
      </c>
      <c r="AE15" s="13">
        <v>14186</v>
      </c>
      <c r="AF15" s="13">
        <v>14386</v>
      </c>
      <c r="AG15" s="13">
        <v>15566</v>
      </c>
      <c r="AH15" s="13">
        <v>15566</v>
      </c>
      <c r="AI15" s="13">
        <v>15375</v>
      </c>
      <c r="AJ15" s="13">
        <v>15475</v>
      </c>
      <c r="AK15" s="13">
        <v>15666</v>
      </c>
      <c r="AL15" s="13">
        <v>15666</v>
      </c>
      <c r="AM15" s="13">
        <v>15396</v>
      </c>
      <c r="AN15" s="13">
        <v>15596</v>
      </c>
      <c r="AO15" s="13">
        <v>15596</v>
      </c>
    </row>
    <row r="16" spans="1:41" x14ac:dyDescent="0.2">
      <c r="A16" s="9" t="s">
        <v>5</v>
      </c>
      <c r="B16" s="10">
        <v>261314</v>
      </c>
      <c r="C16" s="10">
        <v>237919</v>
      </c>
      <c r="D16" s="10">
        <v>233808</v>
      </c>
      <c r="E16" s="10">
        <v>195359</v>
      </c>
      <c r="F16" s="10">
        <v>262338</v>
      </c>
      <c r="G16" s="10">
        <v>227017</v>
      </c>
      <c r="H16" s="10">
        <v>192800</v>
      </c>
      <c r="I16" s="10">
        <v>259922</v>
      </c>
      <c r="J16" s="10">
        <v>282491</v>
      </c>
      <c r="K16" s="10">
        <v>257304</v>
      </c>
      <c r="L16" s="13">
        <v>243119</v>
      </c>
      <c r="M16" s="13">
        <v>294645</v>
      </c>
      <c r="N16" s="13">
        <v>232941</v>
      </c>
      <c r="O16" s="13">
        <v>146804</v>
      </c>
      <c r="P16" s="13">
        <v>241289</v>
      </c>
      <c r="Q16" s="13">
        <v>201351</v>
      </c>
      <c r="R16" s="13">
        <v>284446</v>
      </c>
      <c r="S16" s="13">
        <v>197133</v>
      </c>
      <c r="T16" s="13">
        <v>283057</v>
      </c>
      <c r="U16" s="13">
        <v>272916</v>
      </c>
      <c r="V16" s="13">
        <v>298694</v>
      </c>
      <c r="W16" s="10">
        <v>310837</v>
      </c>
      <c r="X16" s="10">
        <v>321120</v>
      </c>
      <c r="Y16" s="10">
        <v>334675</v>
      </c>
      <c r="Z16" s="10">
        <v>347988</v>
      </c>
      <c r="AA16" s="10">
        <v>352936</v>
      </c>
      <c r="AB16" s="10">
        <v>353245</v>
      </c>
      <c r="AC16" s="10">
        <v>372091</v>
      </c>
      <c r="AD16" s="13">
        <v>381912</v>
      </c>
      <c r="AE16" s="13">
        <v>394438</v>
      </c>
      <c r="AF16" s="13">
        <v>390344</v>
      </c>
      <c r="AG16" s="13">
        <v>390727</v>
      </c>
      <c r="AH16" s="13">
        <v>395577</v>
      </c>
      <c r="AI16" s="13">
        <v>403447</v>
      </c>
      <c r="AJ16" s="13">
        <v>400553</v>
      </c>
      <c r="AK16" s="13">
        <v>404509</v>
      </c>
      <c r="AL16" s="13">
        <v>429174</v>
      </c>
      <c r="AM16" s="13">
        <v>428914</v>
      </c>
      <c r="AN16" s="13">
        <v>431337</v>
      </c>
      <c r="AO16" s="13">
        <v>441751</v>
      </c>
    </row>
    <row r="17" spans="1:41" x14ac:dyDescent="0.2">
      <c r="A17" s="9" t="s">
        <v>6</v>
      </c>
      <c r="B17" s="10">
        <v>16382</v>
      </c>
      <c r="C17" s="10">
        <v>13579</v>
      </c>
      <c r="D17" s="10">
        <v>11678</v>
      </c>
      <c r="E17" s="10">
        <v>16751</v>
      </c>
      <c r="F17" s="10">
        <v>21330</v>
      </c>
      <c r="G17" s="10">
        <v>22730</v>
      </c>
      <c r="H17" s="10">
        <v>24813</v>
      </c>
      <c r="I17" s="10">
        <v>26467</v>
      </c>
      <c r="J17" s="10">
        <v>30997</v>
      </c>
      <c r="K17" s="10">
        <v>32207</v>
      </c>
      <c r="L17" s="13">
        <v>36365</v>
      </c>
      <c r="M17" s="13">
        <v>37940</v>
      </c>
      <c r="N17" s="13">
        <v>36058</v>
      </c>
      <c r="O17" s="13">
        <v>28914</v>
      </c>
      <c r="P17" s="13">
        <v>35573</v>
      </c>
      <c r="Q17" s="13">
        <v>35674</v>
      </c>
      <c r="R17" s="13">
        <v>42524</v>
      </c>
      <c r="S17" s="13">
        <v>39557</v>
      </c>
      <c r="T17" s="13">
        <v>45621</v>
      </c>
      <c r="U17" s="13">
        <v>42535</v>
      </c>
      <c r="V17" s="13">
        <v>30818</v>
      </c>
      <c r="W17" s="10">
        <v>31470</v>
      </c>
      <c r="X17" s="10">
        <v>32097</v>
      </c>
      <c r="Y17" s="10">
        <v>40056</v>
      </c>
      <c r="Z17" s="10">
        <v>42278</v>
      </c>
      <c r="AA17" s="10">
        <v>46353</v>
      </c>
      <c r="AB17" s="10">
        <v>46353</v>
      </c>
      <c r="AC17" s="10">
        <v>45366</v>
      </c>
      <c r="AD17" s="13">
        <v>43967</v>
      </c>
      <c r="AE17" s="13">
        <v>44807</v>
      </c>
      <c r="AF17" s="13">
        <v>44929</v>
      </c>
      <c r="AG17" s="13">
        <v>48429</v>
      </c>
      <c r="AH17" s="13">
        <v>49129</v>
      </c>
      <c r="AI17" s="13">
        <v>52752</v>
      </c>
      <c r="AJ17" s="13">
        <v>52752</v>
      </c>
      <c r="AK17" s="13">
        <v>52699</v>
      </c>
      <c r="AL17" s="13">
        <v>57699</v>
      </c>
      <c r="AM17" s="13">
        <v>57107</v>
      </c>
      <c r="AN17" s="13">
        <v>57980</v>
      </c>
      <c r="AO17" s="13">
        <v>58387</v>
      </c>
    </row>
    <row r="18" spans="1:41" x14ac:dyDescent="0.2">
      <c r="A18" s="9" t="s">
        <v>7</v>
      </c>
      <c r="B18" s="10">
        <v>27305610</v>
      </c>
      <c r="C18" s="10">
        <v>24316721</v>
      </c>
      <c r="D18" s="10">
        <v>23528186</v>
      </c>
      <c r="E18" s="10">
        <v>20780708</v>
      </c>
      <c r="F18" s="10">
        <v>22550329</v>
      </c>
      <c r="G18" s="10">
        <v>19573399</v>
      </c>
      <c r="H18" s="10">
        <v>18645265</v>
      </c>
      <c r="I18" s="10">
        <v>21273208</v>
      </c>
      <c r="J18" s="10">
        <v>19741663</v>
      </c>
      <c r="K18" s="10">
        <v>19750111</v>
      </c>
      <c r="L18" s="13">
        <v>19607987</v>
      </c>
      <c r="M18" s="13">
        <v>20309629</v>
      </c>
      <c r="N18" s="13">
        <v>19622563</v>
      </c>
      <c r="O18" s="13">
        <v>14455291</v>
      </c>
      <c r="P18" s="13">
        <v>16522773</v>
      </c>
      <c r="Q18" s="13">
        <v>13879599</v>
      </c>
      <c r="R18" s="13">
        <v>19382796</v>
      </c>
      <c r="S18" s="13">
        <v>17697897</v>
      </c>
      <c r="T18" s="13">
        <v>18077909</v>
      </c>
      <c r="U18" s="13">
        <v>18307228</v>
      </c>
      <c r="V18" s="13">
        <v>26523604</v>
      </c>
      <c r="W18" s="10">
        <v>26314390</v>
      </c>
      <c r="X18" s="10">
        <v>26073751</v>
      </c>
      <c r="Y18" s="10">
        <v>25670288</v>
      </c>
      <c r="Z18" s="10">
        <v>25237342</v>
      </c>
      <c r="AA18" s="10">
        <v>24714006</v>
      </c>
      <c r="AB18" s="10">
        <v>24299348</v>
      </c>
      <c r="AC18" s="10">
        <v>23911700</v>
      </c>
      <c r="AD18" s="13">
        <v>23656452</v>
      </c>
      <c r="AE18" s="13">
        <v>23456872</v>
      </c>
      <c r="AF18" s="13">
        <v>23306392</v>
      </c>
      <c r="AG18" s="13">
        <v>23264597</v>
      </c>
      <c r="AH18" s="13">
        <v>23204640</v>
      </c>
      <c r="AI18" s="13">
        <v>23127547</v>
      </c>
      <c r="AJ18" s="13">
        <v>23041478</v>
      </c>
      <c r="AK18" s="13">
        <v>22869983</v>
      </c>
      <c r="AL18" s="13">
        <v>22781042</v>
      </c>
      <c r="AM18" s="13">
        <v>22683967</v>
      </c>
      <c r="AN18" s="13">
        <v>22674701</v>
      </c>
      <c r="AO18" s="13">
        <v>22649471</v>
      </c>
    </row>
    <row r="19" spans="1:41" x14ac:dyDescent="0.2">
      <c r="A19" s="35" t="s">
        <v>52</v>
      </c>
      <c r="B19" s="54" t="s">
        <v>28</v>
      </c>
      <c r="C19" s="54" t="s">
        <v>28</v>
      </c>
      <c r="D19" s="54" t="s">
        <v>28</v>
      </c>
      <c r="E19" s="54" t="s">
        <v>28</v>
      </c>
      <c r="F19" s="54" t="s">
        <v>28</v>
      </c>
      <c r="G19" s="10">
        <v>600</v>
      </c>
      <c r="H19" s="10">
        <v>1187</v>
      </c>
      <c r="I19" s="10">
        <v>3908</v>
      </c>
      <c r="J19" s="10">
        <v>3665</v>
      </c>
      <c r="K19" s="10">
        <v>2008</v>
      </c>
      <c r="L19" s="13">
        <v>4722</v>
      </c>
      <c r="M19" s="13">
        <v>4345</v>
      </c>
      <c r="N19" s="13">
        <v>6239</v>
      </c>
      <c r="O19" s="13">
        <v>3394</v>
      </c>
      <c r="P19" s="13">
        <v>5126</v>
      </c>
      <c r="Q19" s="13">
        <v>9254</v>
      </c>
      <c r="R19" s="13">
        <v>9398</v>
      </c>
      <c r="S19" s="13">
        <v>14089</v>
      </c>
      <c r="T19" s="13">
        <v>13924</v>
      </c>
      <c r="U19" s="13">
        <v>13277</v>
      </c>
      <c r="V19" s="34" t="s">
        <v>28</v>
      </c>
      <c r="W19" s="54" t="s">
        <v>28</v>
      </c>
      <c r="X19" s="54" t="s">
        <v>28</v>
      </c>
      <c r="Y19" s="54" t="s">
        <v>28</v>
      </c>
      <c r="Z19" s="54" t="s">
        <v>28</v>
      </c>
      <c r="AA19" s="10">
        <v>2785</v>
      </c>
      <c r="AB19" s="10">
        <v>3067</v>
      </c>
      <c r="AC19" s="10">
        <v>6464</v>
      </c>
      <c r="AD19" s="34">
        <v>7810</v>
      </c>
      <c r="AE19" s="13">
        <v>8389</v>
      </c>
      <c r="AF19" s="13">
        <v>8489</v>
      </c>
      <c r="AG19" s="13">
        <v>9439</v>
      </c>
      <c r="AH19" s="13">
        <v>12244</v>
      </c>
      <c r="AI19" s="13">
        <v>12244</v>
      </c>
      <c r="AJ19" s="13">
        <v>14884</v>
      </c>
      <c r="AK19" s="13">
        <v>18338</v>
      </c>
      <c r="AL19" s="13">
        <v>18338</v>
      </c>
      <c r="AM19" s="13">
        <v>20461</v>
      </c>
      <c r="AN19" s="13">
        <v>20130</v>
      </c>
      <c r="AO19" s="13">
        <v>23033</v>
      </c>
    </row>
    <row r="20" spans="1:41" x14ac:dyDescent="0.2">
      <c r="A20" s="9" t="s">
        <v>8</v>
      </c>
      <c r="B20" s="10">
        <v>10180</v>
      </c>
      <c r="C20" s="10">
        <v>10033</v>
      </c>
      <c r="D20" s="10">
        <v>15139</v>
      </c>
      <c r="E20" s="10">
        <v>16467</v>
      </c>
      <c r="F20" s="10">
        <v>24360</v>
      </c>
      <c r="G20" s="10">
        <v>37665</v>
      </c>
      <c r="H20" s="10">
        <v>63712</v>
      </c>
      <c r="I20" s="10">
        <v>118275</v>
      </c>
      <c r="J20" s="10">
        <v>116098</v>
      </c>
      <c r="K20" s="10">
        <v>147545</v>
      </c>
      <c r="L20" s="13">
        <v>169787</v>
      </c>
      <c r="M20" s="13">
        <v>200301</v>
      </c>
      <c r="N20" s="13">
        <v>202570</v>
      </c>
      <c r="O20" s="13">
        <v>112131</v>
      </c>
      <c r="P20" s="13">
        <v>173717</v>
      </c>
      <c r="Q20" s="13">
        <v>146696</v>
      </c>
      <c r="R20" s="13">
        <v>230463</v>
      </c>
      <c r="S20" s="13">
        <v>184548</v>
      </c>
      <c r="T20" s="13">
        <v>224970</v>
      </c>
      <c r="U20" s="13">
        <v>209364</v>
      </c>
      <c r="V20" s="13">
        <v>11952</v>
      </c>
      <c r="W20" s="10">
        <v>17289</v>
      </c>
      <c r="X20" s="10">
        <v>18047</v>
      </c>
      <c r="Y20" s="10">
        <v>29259</v>
      </c>
      <c r="Z20" s="10">
        <v>47804</v>
      </c>
      <c r="AA20" s="10">
        <v>72371</v>
      </c>
      <c r="AB20" s="10">
        <v>111595</v>
      </c>
      <c r="AC20" s="10">
        <v>154063</v>
      </c>
      <c r="AD20" s="13">
        <v>166673</v>
      </c>
      <c r="AE20" s="13">
        <v>200918</v>
      </c>
      <c r="AF20" s="13">
        <v>232210</v>
      </c>
      <c r="AG20" s="13">
        <v>250896</v>
      </c>
      <c r="AH20" s="13">
        <v>263352</v>
      </c>
      <c r="AI20" s="13">
        <v>266931</v>
      </c>
      <c r="AJ20" s="13">
        <v>271331</v>
      </c>
      <c r="AK20" s="13">
        <v>279724</v>
      </c>
      <c r="AL20" s="13">
        <v>286119</v>
      </c>
      <c r="AM20" s="13">
        <v>288618</v>
      </c>
      <c r="AN20" s="13">
        <v>291457</v>
      </c>
      <c r="AO20" s="13">
        <v>290258</v>
      </c>
    </row>
    <row r="21" spans="1:41" x14ac:dyDescent="0.2">
      <c r="A21" s="9" t="s">
        <v>9</v>
      </c>
      <c r="B21" s="10">
        <v>35783</v>
      </c>
      <c r="C21" s="10">
        <v>42851</v>
      </c>
      <c r="D21" s="10">
        <v>41215</v>
      </c>
      <c r="E21" s="10">
        <v>35915</v>
      </c>
      <c r="F21" s="10">
        <v>63495</v>
      </c>
      <c r="G21" s="10">
        <v>55452</v>
      </c>
      <c r="H21" s="10">
        <v>51503</v>
      </c>
      <c r="I21" s="10">
        <v>56234</v>
      </c>
      <c r="J21" s="10">
        <v>69496</v>
      </c>
      <c r="K21" s="10">
        <v>71795</v>
      </c>
      <c r="L21" s="13">
        <v>49052</v>
      </c>
      <c r="M21" s="13">
        <v>78070</v>
      </c>
      <c r="N21" s="13">
        <v>64409</v>
      </c>
      <c r="O21" s="13">
        <v>45475</v>
      </c>
      <c r="P21" s="13">
        <v>54038</v>
      </c>
      <c r="Q21" s="13">
        <v>41904</v>
      </c>
      <c r="R21" s="13">
        <v>77110</v>
      </c>
      <c r="S21" s="13">
        <v>49595</v>
      </c>
      <c r="T21" s="13">
        <v>64566</v>
      </c>
      <c r="U21" s="13">
        <v>66104</v>
      </c>
      <c r="V21" s="13">
        <v>58242</v>
      </c>
      <c r="W21" s="10">
        <v>65447</v>
      </c>
      <c r="X21" s="10">
        <v>71339</v>
      </c>
      <c r="Y21" s="10">
        <v>82209</v>
      </c>
      <c r="Z21" s="10">
        <v>102715</v>
      </c>
      <c r="AA21" s="10">
        <v>112039</v>
      </c>
      <c r="AB21" s="10">
        <v>117884</v>
      </c>
      <c r="AC21" s="10">
        <v>120012</v>
      </c>
      <c r="AD21" s="13">
        <v>120044</v>
      </c>
      <c r="AE21" s="13">
        <v>121327</v>
      </c>
      <c r="AF21" s="13">
        <v>118042</v>
      </c>
      <c r="AG21" s="13">
        <v>116900</v>
      </c>
      <c r="AH21" s="13">
        <v>109353</v>
      </c>
      <c r="AI21" s="13">
        <v>110658</v>
      </c>
      <c r="AJ21" s="13">
        <v>109448</v>
      </c>
      <c r="AK21" s="13">
        <v>112104</v>
      </c>
      <c r="AL21" s="13">
        <v>112048</v>
      </c>
      <c r="AM21" s="13">
        <v>109331</v>
      </c>
      <c r="AN21" s="13">
        <v>105831</v>
      </c>
      <c r="AO21" s="13">
        <v>104945</v>
      </c>
    </row>
    <row r="22" spans="1:41" x14ac:dyDescent="0.2">
      <c r="A22" s="9" t="s">
        <v>10</v>
      </c>
      <c r="B22" s="10">
        <v>3151</v>
      </c>
      <c r="C22" s="10">
        <v>2837</v>
      </c>
      <c r="D22" s="10">
        <v>2432</v>
      </c>
      <c r="E22" s="10">
        <v>2917</v>
      </c>
      <c r="F22" s="10">
        <v>4109</v>
      </c>
      <c r="G22" s="10">
        <v>3857</v>
      </c>
      <c r="H22" s="10">
        <v>34179</v>
      </c>
      <c r="I22" s="10">
        <v>5133</v>
      </c>
      <c r="J22" s="10">
        <v>5003</v>
      </c>
      <c r="K22" s="10">
        <v>3959</v>
      </c>
      <c r="L22" s="13">
        <v>5829</v>
      </c>
      <c r="M22" s="13">
        <v>4745</v>
      </c>
      <c r="N22" s="13">
        <v>4065</v>
      </c>
      <c r="O22" s="13">
        <v>2938</v>
      </c>
      <c r="P22" s="13">
        <v>3970</v>
      </c>
      <c r="Q22" s="13">
        <v>3315</v>
      </c>
      <c r="R22" s="13">
        <v>6355</v>
      </c>
      <c r="S22" s="13">
        <v>5704</v>
      </c>
      <c r="T22" s="13">
        <v>5039</v>
      </c>
      <c r="U22" s="13">
        <v>6027</v>
      </c>
      <c r="V22" s="13">
        <v>3273</v>
      </c>
      <c r="W22" s="10">
        <v>3273</v>
      </c>
      <c r="X22" s="10">
        <v>3273</v>
      </c>
      <c r="Y22" s="10">
        <v>4431</v>
      </c>
      <c r="Z22" s="10">
        <v>8056</v>
      </c>
      <c r="AA22" s="10">
        <v>8056</v>
      </c>
      <c r="AB22" s="10">
        <v>10048</v>
      </c>
      <c r="AC22" s="10">
        <v>10048</v>
      </c>
      <c r="AD22" s="13">
        <v>10049</v>
      </c>
      <c r="AE22" s="13">
        <v>10049</v>
      </c>
      <c r="AF22" s="13">
        <v>10049</v>
      </c>
      <c r="AG22" s="13">
        <v>10339</v>
      </c>
      <c r="AH22" s="13">
        <v>10339</v>
      </c>
      <c r="AI22" s="13">
        <v>10127</v>
      </c>
      <c r="AJ22" s="13">
        <v>10127</v>
      </c>
      <c r="AK22" s="13">
        <v>10127</v>
      </c>
      <c r="AL22" s="13">
        <v>10127</v>
      </c>
      <c r="AM22" s="13">
        <v>10127</v>
      </c>
      <c r="AN22" s="13">
        <v>11027</v>
      </c>
      <c r="AO22" s="13">
        <v>10334</v>
      </c>
    </row>
    <row r="23" spans="1:41" x14ac:dyDescent="0.2">
      <c r="A23" s="35" t="s">
        <v>56</v>
      </c>
      <c r="B23" s="10" t="s">
        <v>25</v>
      </c>
      <c r="C23" s="10" t="s">
        <v>25</v>
      </c>
      <c r="D23" s="10" t="s">
        <v>25</v>
      </c>
      <c r="E23" s="10" t="s">
        <v>25</v>
      </c>
      <c r="F23" s="10" t="s">
        <v>25</v>
      </c>
      <c r="G23" s="10" t="s">
        <v>25</v>
      </c>
      <c r="H23" s="10" t="s">
        <v>25</v>
      </c>
      <c r="I23" s="10" t="s">
        <v>25</v>
      </c>
      <c r="J23" s="10" t="s">
        <v>25</v>
      </c>
      <c r="K23" s="10" t="s">
        <v>25</v>
      </c>
      <c r="L23" s="10" t="s">
        <v>25</v>
      </c>
      <c r="M23" s="13">
        <v>42193</v>
      </c>
      <c r="N23" s="13">
        <v>32300</v>
      </c>
      <c r="O23" s="13">
        <v>24808</v>
      </c>
      <c r="P23" s="13">
        <v>24914</v>
      </c>
      <c r="Q23" s="13">
        <v>25654</v>
      </c>
      <c r="R23" s="13">
        <v>30972</v>
      </c>
      <c r="S23" s="13">
        <v>26977</v>
      </c>
      <c r="T23" s="13">
        <v>28611</v>
      </c>
      <c r="U23" s="13">
        <v>26835</v>
      </c>
      <c r="V23" s="13" t="s">
        <v>25</v>
      </c>
      <c r="W23" s="13" t="s">
        <v>25</v>
      </c>
      <c r="X23" s="13" t="s">
        <v>25</v>
      </c>
      <c r="Y23" s="13" t="s">
        <v>25</v>
      </c>
      <c r="Z23" s="13" t="s">
        <v>25</v>
      </c>
      <c r="AA23" s="13" t="s">
        <v>25</v>
      </c>
      <c r="AB23" s="13" t="s">
        <v>25</v>
      </c>
      <c r="AC23" s="13" t="s">
        <v>25</v>
      </c>
      <c r="AD23" s="13" t="s">
        <v>25</v>
      </c>
      <c r="AE23" s="13" t="s">
        <v>25</v>
      </c>
      <c r="AF23" s="13" t="s">
        <v>25</v>
      </c>
      <c r="AG23" s="13">
        <v>60211</v>
      </c>
      <c r="AH23" s="13">
        <v>59619</v>
      </c>
      <c r="AI23" s="13">
        <v>57692</v>
      </c>
      <c r="AJ23" s="13">
        <v>58048</v>
      </c>
      <c r="AK23" s="13">
        <v>55317</v>
      </c>
      <c r="AL23" s="13">
        <v>53707</v>
      </c>
      <c r="AM23" s="13">
        <v>51415</v>
      </c>
      <c r="AN23" s="13">
        <v>51333</v>
      </c>
      <c r="AO23" s="13">
        <v>53682</v>
      </c>
    </row>
    <row r="24" spans="1:41" x14ac:dyDescent="0.2">
      <c r="A24" s="9" t="s">
        <v>32</v>
      </c>
      <c r="B24" s="10">
        <v>3213</v>
      </c>
      <c r="C24" s="10">
        <v>2843</v>
      </c>
      <c r="D24" s="10">
        <v>3390</v>
      </c>
      <c r="E24" s="10">
        <v>3896</v>
      </c>
      <c r="F24" s="10">
        <v>5977</v>
      </c>
      <c r="G24" s="10">
        <v>5610</v>
      </c>
      <c r="H24" s="10">
        <v>10484</v>
      </c>
      <c r="I24" s="10">
        <v>9295</v>
      </c>
      <c r="J24" s="10">
        <v>9721</v>
      </c>
      <c r="K24" s="10">
        <v>10226</v>
      </c>
      <c r="L24" s="13">
        <v>11719</v>
      </c>
      <c r="M24" s="13">
        <v>17803</v>
      </c>
      <c r="N24" s="13">
        <v>21794</v>
      </c>
      <c r="O24" s="13">
        <v>10632</v>
      </c>
      <c r="P24" s="13">
        <v>47398</v>
      </c>
      <c r="Q24" s="13">
        <v>24583</v>
      </c>
      <c r="R24" s="13">
        <v>37459</v>
      </c>
      <c r="S24" s="13">
        <v>28305</v>
      </c>
      <c r="T24" s="13">
        <v>37990</v>
      </c>
      <c r="U24" s="13">
        <v>38956</v>
      </c>
      <c r="V24" s="13">
        <v>4193</v>
      </c>
      <c r="W24" s="10">
        <v>4193</v>
      </c>
      <c r="X24" s="10">
        <v>4673</v>
      </c>
      <c r="Y24" s="10">
        <v>7554</v>
      </c>
      <c r="Z24" s="10">
        <v>12900</v>
      </c>
      <c r="AA24" s="10">
        <v>15462</v>
      </c>
      <c r="AB24" s="10">
        <v>15462</v>
      </c>
      <c r="AC24" s="10">
        <v>15522</v>
      </c>
      <c r="AD24" s="13">
        <v>15194</v>
      </c>
      <c r="AE24" s="13">
        <v>16269</v>
      </c>
      <c r="AF24" s="13">
        <v>17676</v>
      </c>
      <c r="AG24" s="13">
        <v>29153</v>
      </c>
      <c r="AH24" s="13">
        <v>37193</v>
      </c>
      <c r="AI24" s="13">
        <v>37482</v>
      </c>
      <c r="AJ24" s="13">
        <v>39395</v>
      </c>
      <c r="AK24" s="13">
        <v>49292</v>
      </c>
      <c r="AL24" s="13">
        <v>51424</v>
      </c>
      <c r="AM24" s="13">
        <v>54592</v>
      </c>
      <c r="AN24" s="13">
        <v>54592</v>
      </c>
      <c r="AO24" s="13">
        <v>56296</v>
      </c>
    </row>
    <row r="25" spans="1:41" x14ac:dyDescent="0.2">
      <c r="A25" s="9" t="s">
        <v>33</v>
      </c>
      <c r="B25" s="10">
        <v>102641</v>
      </c>
      <c r="C25" s="10">
        <v>99274</v>
      </c>
      <c r="D25" s="10">
        <v>95276</v>
      </c>
      <c r="E25" s="10">
        <v>90909</v>
      </c>
      <c r="F25" s="10">
        <v>101457</v>
      </c>
      <c r="G25" s="10">
        <v>90848</v>
      </c>
      <c r="H25" s="10">
        <v>82687</v>
      </c>
      <c r="I25" s="10">
        <v>75743</v>
      </c>
      <c r="J25" s="10">
        <v>91533</v>
      </c>
      <c r="K25" s="10">
        <v>93072</v>
      </c>
      <c r="L25" s="13">
        <v>84184</v>
      </c>
      <c r="M25" s="13">
        <v>99314</v>
      </c>
      <c r="N25" s="13">
        <v>76422</v>
      </c>
      <c r="O25" s="13">
        <v>59407</v>
      </c>
      <c r="P25" s="13">
        <v>91668</v>
      </c>
      <c r="Q25" s="13">
        <v>68894</v>
      </c>
      <c r="R25" s="13">
        <v>107866</v>
      </c>
      <c r="S25" s="13">
        <v>84618</v>
      </c>
      <c r="T25" s="13">
        <v>102700</v>
      </c>
      <c r="U25" s="13">
        <v>102332</v>
      </c>
      <c r="V25" s="13">
        <v>124140</v>
      </c>
      <c r="W25" s="10">
        <v>135462</v>
      </c>
      <c r="X25" s="10">
        <v>139605</v>
      </c>
      <c r="Y25" s="10">
        <v>141927</v>
      </c>
      <c r="Z25" s="10">
        <v>144725</v>
      </c>
      <c r="AA25" s="10">
        <v>148067</v>
      </c>
      <c r="AB25" s="10">
        <v>150523</v>
      </c>
      <c r="AC25" s="10">
        <v>145048</v>
      </c>
      <c r="AD25" s="13">
        <v>144659</v>
      </c>
      <c r="AE25" s="13">
        <v>151101</v>
      </c>
      <c r="AF25" s="13">
        <v>144751</v>
      </c>
      <c r="AG25" s="13">
        <v>143183</v>
      </c>
      <c r="AH25" s="13">
        <v>138804</v>
      </c>
      <c r="AI25" s="13">
        <v>140570</v>
      </c>
      <c r="AJ25" s="13">
        <v>139691</v>
      </c>
      <c r="AK25" s="13">
        <v>140264</v>
      </c>
      <c r="AL25" s="13">
        <v>148773</v>
      </c>
      <c r="AM25" s="13">
        <v>148494</v>
      </c>
      <c r="AN25" s="13">
        <v>150412</v>
      </c>
      <c r="AO25" s="13">
        <v>150700</v>
      </c>
    </row>
    <row r="26" spans="1:41" x14ac:dyDescent="0.2">
      <c r="A26" s="9" t="s">
        <v>39</v>
      </c>
      <c r="B26" s="10">
        <v>180763</v>
      </c>
      <c r="C26" s="10">
        <v>158840</v>
      </c>
      <c r="D26" s="10">
        <v>174033</v>
      </c>
      <c r="E26" s="10">
        <v>156805</v>
      </c>
      <c r="F26" s="10">
        <v>191141</v>
      </c>
      <c r="G26" s="10">
        <v>171048</v>
      </c>
      <c r="H26" s="10">
        <v>173010</v>
      </c>
      <c r="I26" s="10">
        <v>198992</v>
      </c>
      <c r="J26" s="10">
        <v>199833</v>
      </c>
      <c r="K26" s="10">
        <v>210406</v>
      </c>
      <c r="L26" s="13">
        <v>199825</v>
      </c>
      <c r="M26" s="13">
        <v>209291</v>
      </c>
      <c r="N26" s="13">
        <v>196838</v>
      </c>
      <c r="O26" s="13">
        <v>145452</v>
      </c>
      <c r="P26" s="13">
        <v>189440</v>
      </c>
      <c r="Q26" s="13">
        <v>164373</v>
      </c>
      <c r="R26" s="13">
        <v>240271</v>
      </c>
      <c r="S26" s="13">
        <v>210397</v>
      </c>
      <c r="T26" s="13">
        <v>252347</v>
      </c>
      <c r="U26" s="13">
        <v>251433</v>
      </c>
      <c r="V26" s="13">
        <v>224310</v>
      </c>
      <c r="W26" s="10">
        <v>231832</v>
      </c>
      <c r="X26" s="10">
        <v>248818</v>
      </c>
      <c r="Y26" s="10">
        <v>264284</v>
      </c>
      <c r="Z26" s="10">
        <v>277840</v>
      </c>
      <c r="AA26" s="10">
        <v>285526</v>
      </c>
      <c r="AB26" s="10">
        <v>295478</v>
      </c>
      <c r="AC26" s="10">
        <v>311274</v>
      </c>
      <c r="AD26" s="13">
        <v>325687</v>
      </c>
      <c r="AE26" s="13">
        <v>331401</v>
      </c>
      <c r="AF26" s="13">
        <v>329235</v>
      </c>
      <c r="AG26" s="13">
        <v>330381</v>
      </c>
      <c r="AH26" s="13">
        <v>335925</v>
      </c>
      <c r="AI26" s="13">
        <v>327215</v>
      </c>
      <c r="AJ26" s="13">
        <v>331244</v>
      </c>
      <c r="AK26" s="13">
        <v>341271</v>
      </c>
      <c r="AL26" s="13">
        <v>346798</v>
      </c>
      <c r="AM26" s="13">
        <v>354903</v>
      </c>
      <c r="AN26" s="13">
        <v>369113</v>
      </c>
      <c r="AO26" s="13">
        <v>380154</v>
      </c>
    </row>
    <row r="27" spans="1:41" x14ac:dyDescent="0.2">
      <c r="A27" s="9" t="s">
        <v>11</v>
      </c>
      <c r="B27" s="10">
        <v>12064</v>
      </c>
      <c r="C27" s="10">
        <v>11873</v>
      </c>
      <c r="D27" s="10">
        <v>10724</v>
      </c>
      <c r="E27" s="10">
        <v>11600</v>
      </c>
      <c r="F27" s="10">
        <v>14691</v>
      </c>
      <c r="G27" s="10">
        <v>10089</v>
      </c>
      <c r="H27" s="10">
        <v>11528</v>
      </c>
      <c r="I27" s="10">
        <v>3551</v>
      </c>
      <c r="J27" s="10">
        <v>3106</v>
      </c>
      <c r="K27" s="10">
        <v>5419</v>
      </c>
      <c r="L27" s="13">
        <v>7551</v>
      </c>
      <c r="M27" s="13">
        <v>6929</v>
      </c>
      <c r="N27" s="13">
        <v>7837</v>
      </c>
      <c r="O27" s="13">
        <v>8956</v>
      </c>
      <c r="P27" s="13">
        <v>10763</v>
      </c>
      <c r="Q27" s="13">
        <v>8523</v>
      </c>
      <c r="R27" s="13">
        <v>38562</v>
      </c>
      <c r="S27" s="13">
        <v>30815</v>
      </c>
      <c r="T27" s="13">
        <v>12226</v>
      </c>
      <c r="U27" s="13">
        <v>12887</v>
      </c>
      <c r="V27" s="13">
        <v>10450</v>
      </c>
      <c r="W27" s="10">
        <v>8011</v>
      </c>
      <c r="X27" s="10">
        <v>8011</v>
      </c>
      <c r="Y27" s="10">
        <v>8581</v>
      </c>
      <c r="Z27" s="10">
        <v>8550</v>
      </c>
      <c r="AA27" s="10">
        <v>6038</v>
      </c>
      <c r="AB27" s="10">
        <v>6138</v>
      </c>
      <c r="AC27" s="10">
        <v>7696</v>
      </c>
      <c r="AD27" s="13">
        <v>7818</v>
      </c>
      <c r="AE27" s="13">
        <v>9618</v>
      </c>
      <c r="AF27" s="13">
        <v>7818</v>
      </c>
      <c r="AG27" s="13">
        <v>7948</v>
      </c>
      <c r="AH27" s="13">
        <v>7948</v>
      </c>
      <c r="AI27" s="13">
        <v>9578</v>
      </c>
      <c r="AJ27" s="13">
        <v>7678</v>
      </c>
      <c r="AK27" s="13">
        <v>8187</v>
      </c>
      <c r="AL27" s="13">
        <v>13504</v>
      </c>
      <c r="AM27" s="13">
        <v>14363</v>
      </c>
      <c r="AN27" s="13">
        <v>14640</v>
      </c>
      <c r="AO27" s="13">
        <v>14770</v>
      </c>
    </row>
    <row r="28" spans="1:41" x14ac:dyDescent="0.2">
      <c r="A28" s="35" t="s">
        <v>57</v>
      </c>
      <c r="B28" s="10">
        <v>85983</v>
      </c>
      <c r="C28" s="10">
        <v>80323</v>
      </c>
      <c r="D28" s="10">
        <v>74615</v>
      </c>
      <c r="E28" s="10">
        <v>47515</v>
      </c>
      <c r="F28" s="10">
        <v>51071</v>
      </c>
      <c r="G28" s="10">
        <v>40867</v>
      </c>
      <c r="H28" s="10">
        <v>28608</v>
      </c>
      <c r="I28" s="10">
        <v>42190</v>
      </c>
      <c r="J28" s="10">
        <v>40884</v>
      </c>
      <c r="K28" s="10">
        <v>37736</v>
      </c>
      <c r="L28" s="13">
        <v>40414</v>
      </c>
      <c r="M28" s="13" t="s">
        <v>25</v>
      </c>
      <c r="N28" s="13" t="s">
        <v>25</v>
      </c>
      <c r="O28" s="34" t="s">
        <v>25</v>
      </c>
      <c r="P28" s="34" t="s">
        <v>25</v>
      </c>
      <c r="Q28" s="34" t="s">
        <v>25</v>
      </c>
      <c r="R28" s="34" t="s">
        <v>25</v>
      </c>
      <c r="S28" s="34" t="s">
        <v>25</v>
      </c>
      <c r="T28" s="34" t="s">
        <v>25</v>
      </c>
      <c r="U28" s="34" t="s">
        <v>25</v>
      </c>
      <c r="V28" s="13">
        <v>114408</v>
      </c>
      <c r="W28" s="10">
        <v>106900</v>
      </c>
      <c r="X28" s="10">
        <v>104029</v>
      </c>
      <c r="Y28" s="10">
        <v>78613</v>
      </c>
      <c r="Z28" s="10">
        <v>70310</v>
      </c>
      <c r="AA28" s="10">
        <v>69630</v>
      </c>
      <c r="AB28" s="10">
        <v>65669</v>
      </c>
      <c r="AC28" s="10">
        <v>64073</v>
      </c>
      <c r="AD28" s="13">
        <v>61390</v>
      </c>
      <c r="AE28" s="13">
        <v>60984</v>
      </c>
      <c r="AF28" s="13">
        <v>62025</v>
      </c>
      <c r="AG28" s="13" t="s">
        <v>25</v>
      </c>
      <c r="AH28" s="13" t="s">
        <v>25</v>
      </c>
      <c r="AI28" s="34" t="s">
        <v>25</v>
      </c>
      <c r="AJ28" s="34" t="s">
        <v>25</v>
      </c>
      <c r="AK28" s="34" t="s">
        <v>25</v>
      </c>
      <c r="AL28" s="34" t="s">
        <v>25</v>
      </c>
      <c r="AM28" s="34" t="s">
        <v>25</v>
      </c>
      <c r="AN28" s="34" t="s">
        <v>25</v>
      </c>
      <c r="AO28" s="34" t="s">
        <v>25</v>
      </c>
    </row>
    <row r="29" spans="1:41" x14ac:dyDescent="0.2">
      <c r="A29" s="9" t="s">
        <v>40</v>
      </c>
      <c r="B29" s="10">
        <v>23049</v>
      </c>
      <c r="C29" s="10">
        <v>34587</v>
      </c>
      <c r="D29" s="10">
        <v>34471</v>
      </c>
      <c r="E29" s="10">
        <v>34936</v>
      </c>
      <c r="F29" s="10">
        <v>50098</v>
      </c>
      <c r="G29" s="10">
        <v>48625</v>
      </c>
      <c r="H29" s="10">
        <v>48577</v>
      </c>
      <c r="I29" s="10">
        <v>62021</v>
      </c>
      <c r="J29" s="10">
        <v>57347</v>
      </c>
      <c r="K29" s="10">
        <v>51825</v>
      </c>
      <c r="L29" s="13">
        <v>63466</v>
      </c>
      <c r="M29" s="13">
        <v>74537</v>
      </c>
      <c r="N29" s="13">
        <v>69338</v>
      </c>
      <c r="O29" s="13">
        <v>51617</v>
      </c>
      <c r="P29" s="13">
        <v>71113</v>
      </c>
      <c r="Q29" s="13">
        <v>59046</v>
      </c>
      <c r="R29" s="13">
        <v>106869</v>
      </c>
      <c r="S29" s="13">
        <v>81745</v>
      </c>
      <c r="T29" s="13">
        <v>99897</v>
      </c>
      <c r="U29" s="13">
        <v>107452</v>
      </c>
      <c r="V29" s="13">
        <v>35227</v>
      </c>
      <c r="W29" s="10">
        <v>47598</v>
      </c>
      <c r="X29" s="10">
        <v>55784</v>
      </c>
      <c r="Y29" s="10">
        <v>73112</v>
      </c>
      <c r="Z29" s="10">
        <v>80157</v>
      </c>
      <c r="AA29" s="10">
        <v>85284</v>
      </c>
      <c r="AB29" s="10">
        <v>100558</v>
      </c>
      <c r="AC29" s="10">
        <v>107882</v>
      </c>
      <c r="AD29" s="13">
        <v>111761</v>
      </c>
      <c r="AE29" s="13">
        <v>116871</v>
      </c>
      <c r="AF29" s="13">
        <v>123239</v>
      </c>
      <c r="AG29" s="13">
        <v>124370</v>
      </c>
      <c r="AH29" s="13">
        <v>124000</v>
      </c>
      <c r="AI29" s="13">
        <v>131808</v>
      </c>
      <c r="AJ29" s="13">
        <v>142010</v>
      </c>
      <c r="AK29" s="13">
        <v>147824</v>
      </c>
      <c r="AL29" s="13">
        <v>156837</v>
      </c>
      <c r="AM29" s="13">
        <v>167452</v>
      </c>
      <c r="AN29" s="13">
        <v>171933</v>
      </c>
      <c r="AO29" s="13">
        <v>179370</v>
      </c>
    </row>
    <row r="30" spans="1:41" x14ac:dyDescent="0.2">
      <c r="A30" s="9" t="s">
        <v>35</v>
      </c>
      <c r="B30" s="10" t="s">
        <v>28</v>
      </c>
      <c r="C30" s="10" t="s">
        <v>28</v>
      </c>
      <c r="D30" s="10" t="s">
        <v>28</v>
      </c>
      <c r="E30" s="10" t="s">
        <v>28</v>
      </c>
      <c r="F30" s="10" t="s">
        <v>28</v>
      </c>
      <c r="G30" s="10">
        <v>1009</v>
      </c>
      <c r="H30" s="10">
        <v>2340</v>
      </c>
      <c r="I30" s="10">
        <v>975</v>
      </c>
      <c r="J30" s="10">
        <v>4331</v>
      </c>
      <c r="K30" s="10">
        <v>5747</v>
      </c>
      <c r="L30" s="13">
        <v>4992</v>
      </c>
      <c r="M30" s="13">
        <v>5369</v>
      </c>
      <c r="N30" s="13">
        <v>8202</v>
      </c>
      <c r="O30" s="13">
        <v>5859</v>
      </c>
      <c r="P30" s="13">
        <v>7345</v>
      </c>
      <c r="Q30" s="13">
        <v>6180</v>
      </c>
      <c r="R30" s="13">
        <v>14392</v>
      </c>
      <c r="S30" s="13">
        <v>13255</v>
      </c>
      <c r="T30" s="13">
        <v>14408</v>
      </c>
      <c r="U30" s="13">
        <v>22262</v>
      </c>
      <c r="V30" s="13" t="s">
        <v>28</v>
      </c>
      <c r="W30" s="10" t="s">
        <v>28</v>
      </c>
      <c r="X30" s="10" t="s">
        <v>28</v>
      </c>
      <c r="Y30" s="10" t="s">
        <v>28</v>
      </c>
      <c r="Z30" s="10" t="s">
        <v>28</v>
      </c>
      <c r="AA30" s="10">
        <v>8246</v>
      </c>
      <c r="AB30" s="10">
        <v>8246</v>
      </c>
      <c r="AC30" s="10">
        <v>10666</v>
      </c>
      <c r="AD30" s="13">
        <v>12272</v>
      </c>
      <c r="AE30" s="13">
        <v>12872</v>
      </c>
      <c r="AF30" s="13">
        <v>13222</v>
      </c>
      <c r="AG30" s="13">
        <v>14175</v>
      </c>
      <c r="AH30" s="13">
        <v>14325</v>
      </c>
      <c r="AI30" s="13">
        <v>13385</v>
      </c>
      <c r="AJ30" s="13">
        <v>14045</v>
      </c>
      <c r="AK30" s="13">
        <v>17173</v>
      </c>
      <c r="AL30" s="13">
        <v>21184</v>
      </c>
      <c r="AM30" s="13">
        <v>22364</v>
      </c>
      <c r="AN30" s="13">
        <v>25844</v>
      </c>
      <c r="AO30" s="13">
        <v>30747</v>
      </c>
    </row>
    <row r="31" spans="1:41" x14ac:dyDescent="0.2">
      <c r="A31" s="9" t="s">
        <v>12</v>
      </c>
      <c r="B31" s="10">
        <v>27722</v>
      </c>
      <c r="C31" s="10">
        <v>27823</v>
      </c>
      <c r="D31" s="10">
        <v>30584</v>
      </c>
      <c r="E31" s="10">
        <v>23976</v>
      </c>
      <c r="F31" s="10">
        <v>26665</v>
      </c>
      <c r="G31" s="10">
        <v>14950</v>
      </c>
      <c r="H31" s="10">
        <v>19358</v>
      </c>
      <c r="I31" s="10">
        <v>22690</v>
      </c>
      <c r="J31" s="10">
        <v>21943</v>
      </c>
      <c r="K31" s="10">
        <v>26532</v>
      </c>
      <c r="L31" s="13">
        <v>21188</v>
      </c>
      <c r="M31" s="13">
        <v>24599</v>
      </c>
      <c r="N31" s="13">
        <v>23375</v>
      </c>
      <c r="O31" s="13">
        <v>19819</v>
      </c>
      <c r="P31" s="13">
        <v>17906</v>
      </c>
      <c r="Q31" s="13">
        <v>14919</v>
      </c>
      <c r="R31" s="13">
        <v>19707</v>
      </c>
      <c r="S31" s="13">
        <v>16999</v>
      </c>
      <c r="T31" s="13">
        <v>19455</v>
      </c>
      <c r="U31" s="13">
        <v>20415</v>
      </c>
      <c r="V31" s="13">
        <v>36381</v>
      </c>
      <c r="W31" s="10">
        <v>36830</v>
      </c>
      <c r="X31" s="10">
        <v>36760</v>
      </c>
      <c r="Y31" s="10">
        <v>36399</v>
      </c>
      <c r="Z31" s="10">
        <v>38594</v>
      </c>
      <c r="AA31" s="10">
        <v>41886</v>
      </c>
      <c r="AB31" s="10">
        <v>41191</v>
      </c>
      <c r="AC31" s="10">
        <v>41103</v>
      </c>
      <c r="AD31" s="13">
        <v>39915</v>
      </c>
      <c r="AE31" s="13">
        <v>41537</v>
      </c>
      <c r="AF31" s="13">
        <v>40757</v>
      </c>
      <c r="AG31" s="13">
        <v>40311</v>
      </c>
      <c r="AH31" s="13">
        <v>34745</v>
      </c>
      <c r="AI31" s="13">
        <v>34722</v>
      </c>
      <c r="AJ31" s="13">
        <v>33310</v>
      </c>
      <c r="AK31" s="13">
        <v>31399</v>
      </c>
      <c r="AL31" s="13">
        <v>30584</v>
      </c>
      <c r="AM31" s="13">
        <v>30191</v>
      </c>
      <c r="AN31" s="13">
        <v>30572</v>
      </c>
      <c r="AO31" s="13">
        <v>30162</v>
      </c>
    </row>
    <row r="32" spans="1:41" x14ac:dyDescent="0.2">
      <c r="A32" s="9" t="s">
        <v>26</v>
      </c>
      <c r="B32" s="10" t="s">
        <v>28</v>
      </c>
      <c r="C32" s="10">
        <v>5045</v>
      </c>
      <c r="D32" s="10">
        <v>10955</v>
      </c>
      <c r="E32" s="10">
        <v>14633</v>
      </c>
      <c r="F32" s="10">
        <v>25914</v>
      </c>
      <c r="G32" s="10">
        <v>23311</v>
      </c>
      <c r="H32" s="10">
        <v>25523</v>
      </c>
      <c r="I32" s="10">
        <v>42999</v>
      </c>
      <c r="J32" s="10">
        <v>37618</v>
      </c>
      <c r="K32" s="10">
        <v>50550</v>
      </c>
      <c r="L32" s="13">
        <v>54747</v>
      </c>
      <c r="M32" s="13">
        <v>68621</v>
      </c>
      <c r="N32" s="13">
        <v>56539</v>
      </c>
      <c r="O32" s="13">
        <v>44699</v>
      </c>
      <c r="P32" s="13">
        <v>67710</v>
      </c>
      <c r="Q32" s="13">
        <v>58575</v>
      </c>
      <c r="R32" s="13">
        <v>108027</v>
      </c>
      <c r="S32" s="13">
        <v>63805</v>
      </c>
      <c r="T32" s="13">
        <v>94064</v>
      </c>
      <c r="U32" s="13">
        <v>98406</v>
      </c>
      <c r="V32" s="13" t="s">
        <v>28</v>
      </c>
      <c r="W32" s="10">
        <v>6709</v>
      </c>
      <c r="X32" s="10">
        <v>16252</v>
      </c>
      <c r="Y32" s="10">
        <v>22112</v>
      </c>
      <c r="Z32" s="10">
        <v>36476</v>
      </c>
      <c r="AA32" s="10">
        <v>50389</v>
      </c>
      <c r="AB32" s="10">
        <v>54857</v>
      </c>
      <c r="AC32" s="10">
        <v>67365</v>
      </c>
      <c r="AD32" s="13">
        <v>74662</v>
      </c>
      <c r="AE32" s="13">
        <v>82740</v>
      </c>
      <c r="AF32" s="13">
        <v>93248</v>
      </c>
      <c r="AG32" s="13">
        <v>97298</v>
      </c>
      <c r="AH32" s="13">
        <v>113394</v>
      </c>
      <c r="AI32" s="13">
        <v>127129</v>
      </c>
      <c r="AJ32" s="13">
        <v>131005</v>
      </c>
      <c r="AK32" s="13">
        <v>138095</v>
      </c>
      <c r="AL32" s="13">
        <v>143809</v>
      </c>
      <c r="AM32" s="13">
        <v>145970</v>
      </c>
      <c r="AN32" s="13">
        <v>150059</v>
      </c>
      <c r="AO32" s="13">
        <v>159055</v>
      </c>
    </row>
    <row r="33" spans="1:41" x14ac:dyDescent="0.2">
      <c r="A33" s="9" t="s">
        <v>13</v>
      </c>
      <c r="B33" s="10">
        <v>40805</v>
      </c>
      <c r="C33" s="10">
        <v>18427</v>
      </c>
      <c r="D33" s="10">
        <v>25820</v>
      </c>
      <c r="E33" s="10">
        <v>33777</v>
      </c>
      <c r="F33" s="10">
        <v>30174</v>
      </c>
      <c r="G33" s="10">
        <v>92345</v>
      </c>
      <c r="H33" s="10">
        <v>36177</v>
      </c>
      <c r="I33" s="10">
        <v>43497</v>
      </c>
      <c r="J33" s="10">
        <v>28727</v>
      </c>
      <c r="K33" s="10">
        <v>36016</v>
      </c>
      <c r="L33" s="13">
        <v>34387</v>
      </c>
      <c r="M33" s="13">
        <v>38064</v>
      </c>
      <c r="N33" s="13">
        <v>39380</v>
      </c>
      <c r="O33" s="13">
        <v>27101</v>
      </c>
      <c r="P33" s="13">
        <v>28024</v>
      </c>
      <c r="Q33" s="13">
        <v>28469</v>
      </c>
      <c r="R33" s="13">
        <v>52446</v>
      </c>
      <c r="S33" s="13">
        <v>32684</v>
      </c>
      <c r="T33" s="13">
        <v>40457</v>
      </c>
      <c r="U33" s="13">
        <v>47515</v>
      </c>
      <c r="V33" s="13">
        <v>28432</v>
      </c>
      <c r="W33" s="10">
        <v>31514</v>
      </c>
      <c r="X33" s="10">
        <v>30453</v>
      </c>
      <c r="Y33" s="10">
        <v>31571</v>
      </c>
      <c r="Z33" s="10">
        <v>32884</v>
      </c>
      <c r="AA33" s="10">
        <v>27325</v>
      </c>
      <c r="AB33" s="10">
        <v>30579</v>
      </c>
      <c r="AC33" s="10">
        <v>33078</v>
      </c>
      <c r="AD33" s="13">
        <v>33475</v>
      </c>
      <c r="AE33" s="13">
        <v>36990</v>
      </c>
      <c r="AF33" s="13">
        <v>38172</v>
      </c>
      <c r="AG33" s="13">
        <v>45642</v>
      </c>
      <c r="AH33" s="13">
        <v>52369</v>
      </c>
      <c r="AI33" s="13">
        <v>56248</v>
      </c>
      <c r="AJ33" s="13">
        <v>56233</v>
      </c>
      <c r="AK33" s="13">
        <v>55904</v>
      </c>
      <c r="AL33" s="13">
        <v>59991</v>
      </c>
      <c r="AM33" s="13">
        <v>63682</v>
      </c>
      <c r="AN33" s="13">
        <v>57068</v>
      </c>
      <c r="AO33" s="13">
        <v>65766</v>
      </c>
    </row>
    <row r="34" spans="1:41" ht="4.25" customHeight="1" x14ac:dyDescent="0.2">
      <c r="B34" s="10"/>
      <c r="C34" s="10"/>
      <c r="D34" s="10"/>
      <c r="E34" s="10"/>
      <c r="F34" s="10"/>
      <c r="G34" s="10"/>
      <c r="H34" s="10"/>
      <c r="I34" s="10"/>
      <c r="J34" s="10"/>
      <c r="K34" s="10"/>
      <c r="L34" s="13"/>
      <c r="M34" s="13"/>
      <c r="N34" s="13"/>
      <c r="O34" s="13"/>
      <c r="P34" s="13"/>
      <c r="Q34" s="13"/>
      <c r="R34" s="13"/>
      <c r="S34" s="13"/>
      <c r="T34" s="13"/>
      <c r="U34" s="13"/>
      <c r="V34" s="13"/>
      <c r="W34" s="10"/>
      <c r="X34" s="10"/>
      <c r="Y34" s="10"/>
      <c r="Z34" s="10"/>
      <c r="AA34" s="10"/>
      <c r="AB34" s="10"/>
      <c r="AC34" s="10"/>
      <c r="AD34" s="13"/>
      <c r="AE34" s="13"/>
      <c r="AF34" s="13"/>
      <c r="AG34" s="13"/>
      <c r="AH34" s="13"/>
      <c r="AI34" s="13"/>
      <c r="AJ34" s="13"/>
      <c r="AK34" s="13"/>
      <c r="AL34" s="13"/>
      <c r="AM34" s="13"/>
      <c r="AN34" s="13"/>
      <c r="AO34" s="13"/>
    </row>
    <row r="35" spans="1:41" s="7" customFormat="1" ht="13.15" x14ac:dyDescent="0.2">
      <c r="A35" s="7" t="s">
        <v>14</v>
      </c>
      <c r="B35" s="11">
        <v>9178472</v>
      </c>
      <c r="C35" s="11">
        <v>8378781</v>
      </c>
      <c r="D35" s="11">
        <v>8199947</v>
      </c>
      <c r="E35" s="11">
        <v>7051174</v>
      </c>
      <c r="F35" s="11">
        <v>8788051</v>
      </c>
      <c r="G35" s="11">
        <v>7823767</v>
      </c>
      <c r="H35" s="11">
        <v>7693412</v>
      </c>
      <c r="I35" s="11">
        <v>8445530</v>
      </c>
      <c r="J35" s="11">
        <v>8584287</v>
      </c>
      <c r="K35" s="11">
        <v>8209193</v>
      </c>
      <c r="L35" s="12">
        <v>7988967</v>
      </c>
      <c r="M35" s="12">
        <v>9048866</v>
      </c>
      <c r="N35" s="12">
        <v>7769109</v>
      </c>
      <c r="O35" s="12">
        <v>5897005</v>
      </c>
      <c r="P35" s="12">
        <v>7064618</v>
      </c>
      <c r="Q35" s="12">
        <v>6349082</v>
      </c>
      <c r="R35" s="12">
        <v>8372603</v>
      </c>
      <c r="S35" s="12">
        <v>7066962</v>
      </c>
      <c r="T35" s="12">
        <v>8026386</v>
      </c>
      <c r="U35" s="12">
        <v>7429200</v>
      </c>
      <c r="V35" s="12">
        <v>10927172</v>
      </c>
      <c r="W35" s="11">
        <v>11112669</v>
      </c>
      <c r="X35" s="11">
        <v>11235387</v>
      </c>
      <c r="Y35" s="11">
        <v>11527928</v>
      </c>
      <c r="Z35" s="11">
        <v>11789839</v>
      </c>
      <c r="AA35" s="11">
        <v>12145948</v>
      </c>
      <c r="AB35" s="11">
        <v>12411917</v>
      </c>
      <c r="AC35" s="11">
        <v>12602481</v>
      </c>
      <c r="AD35" s="12">
        <v>12727095</v>
      </c>
      <c r="AE35" s="12">
        <v>12798177</v>
      </c>
      <c r="AF35" s="12">
        <v>12847773</v>
      </c>
      <c r="AG35" s="12">
        <v>12839744</v>
      </c>
      <c r="AH35" s="12">
        <v>12860673</v>
      </c>
      <c r="AI35" s="12">
        <v>12858774</v>
      </c>
      <c r="AJ35" s="12">
        <v>12872219</v>
      </c>
      <c r="AK35" s="12">
        <v>12920070</v>
      </c>
      <c r="AL35" s="12">
        <v>12959232</v>
      </c>
      <c r="AM35" s="12">
        <v>13034150</v>
      </c>
      <c r="AN35" s="12">
        <v>13013916</v>
      </c>
      <c r="AO35" s="12">
        <v>12969898</v>
      </c>
    </row>
    <row r="36" spans="1:41" x14ac:dyDescent="0.2">
      <c r="A36" s="9" t="s">
        <v>15</v>
      </c>
      <c r="B36" s="10">
        <v>3971</v>
      </c>
      <c r="C36" s="10">
        <v>4152</v>
      </c>
      <c r="D36" s="10">
        <v>7891</v>
      </c>
      <c r="E36" s="10">
        <v>11138</v>
      </c>
      <c r="F36" s="10">
        <v>17232</v>
      </c>
      <c r="G36" s="10">
        <v>20806</v>
      </c>
      <c r="H36" s="10">
        <v>29139</v>
      </c>
      <c r="I36" s="10">
        <v>39129</v>
      </c>
      <c r="J36" s="10">
        <v>43513</v>
      </c>
      <c r="K36" s="10">
        <v>54397</v>
      </c>
      <c r="L36" s="13">
        <v>44286</v>
      </c>
      <c r="M36" s="13">
        <v>65733</v>
      </c>
      <c r="N36" s="13">
        <v>52414</v>
      </c>
      <c r="O36" s="13">
        <v>41314</v>
      </c>
      <c r="P36" s="13">
        <v>44726</v>
      </c>
      <c r="Q36" s="13">
        <v>55318</v>
      </c>
      <c r="R36" s="13">
        <v>74947</v>
      </c>
      <c r="S36" s="13">
        <v>72938</v>
      </c>
      <c r="T36" s="13">
        <v>81830</v>
      </c>
      <c r="U36" s="13">
        <v>80977</v>
      </c>
      <c r="V36" s="13">
        <v>7304</v>
      </c>
      <c r="W36" s="10">
        <v>10661</v>
      </c>
      <c r="X36" s="10">
        <v>15574</v>
      </c>
      <c r="Y36" s="10">
        <v>25817</v>
      </c>
      <c r="Z36" s="10">
        <v>33241</v>
      </c>
      <c r="AA36" s="10">
        <v>48573</v>
      </c>
      <c r="AB36" s="10">
        <v>67177</v>
      </c>
      <c r="AC36" s="10">
        <v>75648</v>
      </c>
      <c r="AD36" s="13">
        <v>85919</v>
      </c>
      <c r="AE36" s="13">
        <v>89888</v>
      </c>
      <c r="AF36" s="13">
        <v>98523</v>
      </c>
      <c r="AG36" s="13">
        <v>102773</v>
      </c>
      <c r="AH36" s="13">
        <v>108517</v>
      </c>
      <c r="AI36" s="13">
        <v>108864</v>
      </c>
      <c r="AJ36" s="13">
        <v>113814</v>
      </c>
      <c r="AK36" s="13">
        <v>134000</v>
      </c>
      <c r="AL36" s="13">
        <v>138725</v>
      </c>
      <c r="AM36" s="13">
        <v>141150</v>
      </c>
      <c r="AN36" s="13">
        <v>152965</v>
      </c>
      <c r="AO36" s="13">
        <v>157745</v>
      </c>
    </row>
    <row r="37" spans="1:41" x14ac:dyDescent="0.2">
      <c r="A37" s="9" t="s">
        <v>34</v>
      </c>
      <c r="B37" s="10">
        <v>10684</v>
      </c>
      <c r="C37" s="10">
        <v>9879</v>
      </c>
      <c r="D37" s="10">
        <v>11775</v>
      </c>
      <c r="E37" s="10">
        <v>11171</v>
      </c>
      <c r="F37" s="10">
        <v>14981</v>
      </c>
      <c r="G37" s="10">
        <v>19230</v>
      </c>
      <c r="H37" s="10">
        <v>15155</v>
      </c>
      <c r="I37" s="10">
        <v>20145</v>
      </c>
      <c r="J37" s="10">
        <v>17153</v>
      </c>
      <c r="K37" s="10">
        <v>22634</v>
      </c>
      <c r="L37" s="13">
        <v>18421</v>
      </c>
      <c r="M37" s="13">
        <v>23324</v>
      </c>
      <c r="N37" s="13">
        <v>22261</v>
      </c>
      <c r="O37" s="13">
        <v>15159</v>
      </c>
      <c r="P37" s="13">
        <v>14524</v>
      </c>
      <c r="Q37" s="13">
        <v>14861</v>
      </c>
      <c r="R37" s="13">
        <v>17264</v>
      </c>
      <c r="S37" s="13">
        <v>29015</v>
      </c>
      <c r="T37" s="13">
        <v>25646</v>
      </c>
      <c r="U37" s="13">
        <v>28854</v>
      </c>
      <c r="V37" s="13">
        <v>15420</v>
      </c>
      <c r="W37" s="10">
        <v>16970</v>
      </c>
      <c r="X37" s="10">
        <v>19651</v>
      </c>
      <c r="Y37" s="10">
        <v>24264</v>
      </c>
      <c r="Z37" s="10">
        <v>36147</v>
      </c>
      <c r="AA37" s="10">
        <v>42604</v>
      </c>
      <c r="AB37" s="10">
        <v>45691</v>
      </c>
      <c r="AC37" s="10">
        <v>46101</v>
      </c>
      <c r="AD37" s="13">
        <v>46201</v>
      </c>
      <c r="AE37" s="13">
        <v>46160</v>
      </c>
      <c r="AF37" s="13">
        <v>46158</v>
      </c>
      <c r="AG37" s="13">
        <v>46906</v>
      </c>
      <c r="AH37" s="13">
        <v>46906</v>
      </c>
      <c r="AI37" s="13">
        <v>47480</v>
      </c>
      <c r="AJ37" s="13">
        <v>47858</v>
      </c>
      <c r="AK37" s="13">
        <v>44342</v>
      </c>
      <c r="AL37" s="13">
        <v>44562</v>
      </c>
      <c r="AM37" s="13">
        <v>44112</v>
      </c>
      <c r="AN37" s="13">
        <v>48364</v>
      </c>
      <c r="AO37" s="13">
        <v>50832</v>
      </c>
    </row>
    <row r="38" spans="1:41" x14ac:dyDescent="0.2">
      <c r="A38" s="9" t="s">
        <v>43</v>
      </c>
      <c r="B38" s="10" t="s">
        <v>28</v>
      </c>
      <c r="C38" s="10" t="s">
        <v>28</v>
      </c>
      <c r="D38" s="10" t="s">
        <v>28</v>
      </c>
      <c r="E38" s="10" t="s">
        <v>28</v>
      </c>
      <c r="F38" s="10" t="s">
        <v>28</v>
      </c>
      <c r="G38" s="10" t="s">
        <v>28</v>
      </c>
      <c r="H38" s="10" t="s">
        <v>28</v>
      </c>
      <c r="I38" s="10" t="s">
        <v>28</v>
      </c>
      <c r="J38" s="10" t="s">
        <v>28</v>
      </c>
      <c r="K38" s="10" t="s">
        <v>28</v>
      </c>
      <c r="L38" s="13">
        <v>13118</v>
      </c>
      <c r="M38" s="13">
        <v>18034</v>
      </c>
      <c r="N38" s="14">
        <v>17150</v>
      </c>
      <c r="O38" s="14">
        <v>7016</v>
      </c>
      <c r="P38" s="14">
        <v>12250</v>
      </c>
      <c r="Q38" s="14">
        <v>17418</v>
      </c>
      <c r="R38" s="14">
        <v>24140</v>
      </c>
      <c r="S38" s="14">
        <v>16864</v>
      </c>
      <c r="T38" s="14">
        <v>22305</v>
      </c>
      <c r="U38" s="14">
        <v>22833</v>
      </c>
      <c r="V38" s="13" t="s">
        <v>28</v>
      </c>
      <c r="W38" s="10" t="s">
        <v>28</v>
      </c>
      <c r="X38" s="10" t="s">
        <v>28</v>
      </c>
      <c r="Y38" s="10" t="s">
        <v>28</v>
      </c>
      <c r="Z38" s="10" t="s">
        <v>28</v>
      </c>
      <c r="AA38" s="10" t="s">
        <v>28</v>
      </c>
      <c r="AB38" s="10" t="s">
        <v>28</v>
      </c>
      <c r="AC38" s="10" t="s">
        <v>28</v>
      </c>
      <c r="AD38" s="13" t="s">
        <v>28</v>
      </c>
      <c r="AE38" s="13" t="s">
        <v>45</v>
      </c>
      <c r="AF38" s="13">
        <v>7125</v>
      </c>
      <c r="AG38" s="13">
        <v>10250</v>
      </c>
      <c r="AH38" s="14">
        <v>12750</v>
      </c>
      <c r="AI38" s="14">
        <v>12750</v>
      </c>
      <c r="AJ38" s="14">
        <v>16226</v>
      </c>
      <c r="AK38" s="14">
        <v>21776</v>
      </c>
      <c r="AL38" s="14">
        <v>26526</v>
      </c>
      <c r="AM38" s="14">
        <v>32257</v>
      </c>
      <c r="AN38" s="14">
        <v>40435</v>
      </c>
      <c r="AO38" s="14">
        <v>37865</v>
      </c>
    </row>
    <row r="39" spans="1:41" x14ac:dyDescent="0.2">
      <c r="A39" s="9" t="s">
        <v>16</v>
      </c>
      <c r="B39" s="10">
        <v>9180</v>
      </c>
      <c r="C39" s="10">
        <v>14027</v>
      </c>
      <c r="D39" s="10">
        <v>18323</v>
      </c>
      <c r="E39" s="10">
        <v>18659</v>
      </c>
      <c r="F39" s="10">
        <v>28278</v>
      </c>
      <c r="G39" s="10">
        <v>23670</v>
      </c>
      <c r="H39" s="10">
        <v>33640</v>
      </c>
      <c r="I39" s="10">
        <v>40987</v>
      </c>
      <c r="J39" s="10">
        <v>47366</v>
      </c>
      <c r="K39" s="10">
        <v>61501</v>
      </c>
      <c r="L39" s="13">
        <v>61036</v>
      </c>
      <c r="M39" s="13">
        <v>68932</v>
      </c>
      <c r="N39" s="13">
        <v>60948</v>
      </c>
      <c r="O39" s="13">
        <v>46826</v>
      </c>
      <c r="P39" s="13">
        <v>58697</v>
      </c>
      <c r="Q39" s="13">
        <v>54701</v>
      </c>
      <c r="R39" s="13">
        <v>62838</v>
      </c>
      <c r="S39" s="13">
        <v>69135</v>
      </c>
      <c r="T39" s="13">
        <v>69553</v>
      </c>
      <c r="U39" s="13">
        <v>71860</v>
      </c>
      <c r="V39" s="13">
        <v>19672</v>
      </c>
      <c r="W39" s="10">
        <v>22935</v>
      </c>
      <c r="X39" s="10">
        <v>29296</v>
      </c>
      <c r="Y39" s="10">
        <v>38649</v>
      </c>
      <c r="Z39" s="10">
        <v>40571</v>
      </c>
      <c r="AA39" s="10">
        <v>51928</v>
      </c>
      <c r="AB39" s="10">
        <v>64450</v>
      </c>
      <c r="AC39" s="10">
        <v>73230</v>
      </c>
      <c r="AD39" s="13">
        <v>80796</v>
      </c>
      <c r="AE39" s="13">
        <v>88593</v>
      </c>
      <c r="AF39" s="13">
        <v>92963</v>
      </c>
      <c r="AG39" s="13">
        <v>97389</v>
      </c>
      <c r="AH39" s="13">
        <v>101920</v>
      </c>
      <c r="AI39" s="13">
        <v>101965</v>
      </c>
      <c r="AJ39" s="13">
        <v>106336</v>
      </c>
      <c r="AK39" s="13">
        <v>105970</v>
      </c>
      <c r="AL39" s="13">
        <v>109210</v>
      </c>
      <c r="AM39" s="13">
        <v>109573</v>
      </c>
      <c r="AN39" s="13">
        <v>112945</v>
      </c>
      <c r="AO39" s="13">
        <v>114170</v>
      </c>
    </row>
    <row r="40" spans="1:41" x14ac:dyDescent="0.2">
      <c r="A40" s="35" t="s">
        <v>53</v>
      </c>
      <c r="B40" s="10" t="s">
        <v>28</v>
      </c>
      <c r="C40" s="10" t="s">
        <v>28</v>
      </c>
      <c r="D40" s="10" t="s">
        <v>28</v>
      </c>
      <c r="E40" s="10" t="s">
        <v>28</v>
      </c>
      <c r="F40" s="10" t="s">
        <v>28</v>
      </c>
      <c r="G40" s="10" t="s">
        <v>28</v>
      </c>
      <c r="H40" s="10" t="s">
        <v>28</v>
      </c>
      <c r="I40" s="10" t="s">
        <v>28</v>
      </c>
      <c r="J40" s="10" t="s">
        <v>28</v>
      </c>
      <c r="K40" s="10" t="s">
        <v>28</v>
      </c>
      <c r="L40" s="34" t="s">
        <v>28</v>
      </c>
      <c r="M40" s="34" t="s">
        <v>28</v>
      </c>
      <c r="N40" s="34" t="s">
        <v>28</v>
      </c>
      <c r="O40" s="13">
        <v>1158</v>
      </c>
      <c r="P40" s="13">
        <v>1801</v>
      </c>
      <c r="Q40" s="13">
        <v>3241</v>
      </c>
      <c r="R40" s="13">
        <v>18136</v>
      </c>
      <c r="S40" s="13">
        <v>21881</v>
      </c>
      <c r="T40" s="13">
        <v>42553</v>
      </c>
      <c r="U40" s="13">
        <v>60143</v>
      </c>
      <c r="V40" s="13" t="s">
        <v>28</v>
      </c>
      <c r="W40" s="10" t="s">
        <v>28</v>
      </c>
      <c r="X40" s="10" t="s">
        <v>28</v>
      </c>
      <c r="Y40" s="10" t="s">
        <v>28</v>
      </c>
      <c r="Z40" s="10" t="s">
        <v>28</v>
      </c>
      <c r="AA40" s="10" t="s">
        <v>28</v>
      </c>
      <c r="AB40" s="10" t="s">
        <v>28</v>
      </c>
      <c r="AC40" s="10" t="s">
        <v>28</v>
      </c>
      <c r="AD40" s="13" t="s">
        <v>28</v>
      </c>
      <c r="AE40" s="13" t="s">
        <v>28</v>
      </c>
      <c r="AF40" s="34" t="s">
        <v>28</v>
      </c>
      <c r="AG40" s="34" t="s">
        <v>28</v>
      </c>
      <c r="AH40" s="34" t="s">
        <v>28</v>
      </c>
      <c r="AI40" s="13">
        <v>816</v>
      </c>
      <c r="AJ40" s="13">
        <v>10554</v>
      </c>
      <c r="AK40" s="13">
        <v>27722</v>
      </c>
      <c r="AL40" s="13">
        <v>43335</v>
      </c>
      <c r="AM40" s="13">
        <v>70762</v>
      </c>
      <c r="AN40" s="13">
        <v>104545</v>
      </c>
      <c r="AO40" s="13">
        <v>120589</v>
      </c>
    </row>
    <row r="41" spans="1:41" x14ac:dyDescent="0.2">
      <c r="A41" s="9" t="s">
        <v>42</v>
      </c>
      <c r="B41" s="10" t="s">
        <v>28</v>
      </c>
      <c r="C41" s="10" t="s">
        <v>28</v>
      </c>
      <c r="D41" s="10" t="s">
        <v>28</v>
      </c>
      <c r="E41" s="10" t="s">
        <v>28</v>
      </c>
      <c r="F41" s="10" t="s">
        <v>28</v>
      </c>
      <c r="G41" s="10" t="s">
        <v>28</v>
      </c>
      <c r="H41" s="10" t="s">
        <v>28</v>
      </c>
      <c r="I41" s="10" t="s">
        <v>28</v>
      </c>
      <c r="J41" s="10" t="s">
        <v>28</v>
      </c>
      <c r="K41" s="10" t="s">
        <v>28</v>
      </c>
      <c r="L41" s="13">
        <v>9674</v>
      </c>
      <c r="M41" s="13">
        <v>12440</v>
      </c>
      <c r="N41" s="14">
        <v>18067</v>
      </c>
      <c r="O41" s="14">
        <v>10543</v>
      </c>
      <c r="P41" s="14">
        <v>9493</v>
      </c>
      <c r="Q41" s="14">
        <v>18651</v>
      </c>
      <c r="R41" s="14">
        <v>20151</v>
      </c>
      <c r="S41" s="14">
        <v>11054</v>
      </c>
      <c r="T41" s="14">
        <v>16980</v>
      </c>
      <c r="U41" s="14">
        <v>15290</v>
      </c>
      <c r="V41" s="13" t="s">
        <v>28</v>
      </c>
      <c r="W41" s="10" t="s">
        <v>28</v>
      </c>
      <c r="X41" s="10" t="s">
        <v>28</v>
      </c>
      <c r="Y41" s="10" t="s">
        <v>28</v>
      </c>
      <c r="Z41" s="10" t="s">
        <v>28</v>
      </c>
      <c r="AA41" s="10" t="s">
        <v>28</v>
      </c>
      <c r="AB41" s="10" t="s">
        <v>28</v>
      </c>
      <c r="AC41" s="10" t="s">
        <v>28</v>
      </c>
      <c r="AD41" s="13" t="s">
        <v>28</v>
      </c>
      <c r="AE41" s="13" t="s">
        <v>28</v>
      </c>
      <c r="AF41" s="13">
        <v>1832</v>
      </c>
      <c r="AG41" s="13">
        <v>2744</v>
      </c>
      <c r="AH41" s="14">
        <v>4527</v>
      </c>
      <c r="AI41" s="14">
        <v>7997</v>
      </c>
      <c r="AJ41" s="14">
        <v>8940</v>
      </c>
      <c r="AK41" s="14">
        <v>9931</v>
      </c>
      <c r="AL41" s="14">
        <v>11794</v>
      </c>
      <c r="AM41" s="14">
        <v>11299</v>
      </c>
      <c r="AN41" s="14">
        <v>26918</v>
      </c>
      <c r="AO41" s="14">
        <v>34771</v>
      </c>
    </row>
    <row r="42" spans="1:41" x14ac:dyDescent="0.2">
      <c r="A42" s="9" t="s">
        <v>31</v>
      </c>
      <c r="B42" s="10" t="s">
        <v>28</v>
      </c>
      <c r="C42" s="10" t="s">
        <v>28</v>
      </c>
      <c r="D42" s="10" t="s">
        <v>28</v>
      </c>
      <c r="E42" s="10" t="s">
        <v>28</v>
      </c>
      <c r="F42" s="10" t="s">
        <v>28</v>
      </c>
      <c r="G42" s="10" t="s">
        <v>28</v>
      </c>
      <c r="H42" s="10" t="s">
        <v>28</v>
      </c>
      <c r="I42" s="10">
        <v>2495</v>
      </c>
      <c r="J42" s="10">
        <v>8779</v>
      </c>
      <c r="K42" s="10">
        <v>28938</v>
      </c>
      <c r="L42" s="13">
        <v>49479</v>
      </c>
      <c r="M42" s="13">
        <v>86824</v>
      </c>
      <c r="N42" s="13">
        <v>84926</v>
      </c>
      <c r="O42" s="13">
        <v>64373</v>
      </c>
      <c r="P42" s="13">
        <v>97712</v>
      </c>
      <c r="Q42" s="13">
        <v>103260</v>
      </c>
      <c r="R42" s="13">
        <v>134978</v>
      </c>
      <c r="S42" s="13">
        <v>131152</v>
      </c>
      <c r="T42" s="13">
        <v>148981</v>
      </c>
      <c r="U42" s="13">
        <v>158986</v>
      </c>
      <c r="V42" s="13" t="s">
        <v>28</v>
      </c>
      <c r="W42" s="10" t="s">
        <v>28</v>
      </c>
      <c r="X42" s="10" t="s">
        <v>28</v>
      </c>
      <c r="Y42" s="10" t="s">
        <v>28</v>
      </c>
      <c r="Z42" s="10" t="s">
        <v>28</v>
      </c>
      <c r="AA42" s="10" t="s">
        <v>28</v>
      </c>
      <c r="AB42" s="10" t="s">
        <v>28</v>
      </c>
      <c r="AC42" s="10">
        <v>10552</v>
      </c>
      <c r="AD42" s="13">
        <v>31395</v>
      </c>
      <c r="AE42" s="13">
        <v>63158</v>
      </c>
      <c r="AF42" s="13">
        <v>95249</v>
      </c>
      <c r="AG42" s="13">
        <v>123348</v>
      </c>
      <c r="AH42" s="13">
        <v>147793</v>
      </c>
      <c r="AI42" s="13">
        <v>155454</v>
      </c>
      <c r="AJ42" s="13">
        <v>175152</v>
      </c>
      <c r="AK42" s="13">
        <v>196661</v>
      </c>
      <c r="AL42" s="13">
        <v>220467</v>
      </c>
      <c r="AM42" s="13">
        <v>234842</v>
      </c>
      <c r="AN42" s="13">
        <v>268297</v>
      </c>
      <c r="AO42" s="13">
        <v>281414</v>
      </c>
    </row>
    <row r="43" spans="1:41" x14ac:dyDescent="0.2">
      <c r="A43" s="9" t="s">
        <v>17</v>
      </c>
      <c r="B43" s="10">
        <v>160617</v>
      </c>
      <c r="C43" s="10">
        <v>210949</v>
      </c>
      <c r="D43" s="10">
        <v>264770</v>
      </c>
      <c r="E43" s="10">
        <v>281643</v>
      </c>
      <c r="F43" s="10">
        <v>543110</v>
      </c>
      <c r="G43" s="10">
        <v>542349</v>
      </c>
      <c r="H43" s="10">
        <v>619464</v>
      </c>
      <c r="I43" s="10">
        <v>768179</v>
      </c>
      <c r="J43" s="10">
        <v>804885</v>
      </c>
      <c r="K43" s="10">
        <v>783343</v>
      </c>
      <c r="L43" s="13">
        <v>846625</v>
      </c>
      <c r="M43" s="13">
        <v>933656</v>
      </c>
      <c r="N43" s="13">
        <v>831176</v>
      </c>
      <c r="O43" s="13">
        <v>714105</v>
      </c>
      <c r="P43" s="13">
        <v>715900</v>
      </c>
      <c r="Q43" s="13">
        <v>691289</v>
      </c>
      <c r="R43" s="13">
        <v>920683</v>
      </c>
      <c r="S43" s="13">
        <v>784606</v>
      </c>
      <c r="T43" s="13">
        <v>869679</v>
      </c>
      <c r="U43" s="13">
        <v>867726</v>
      </c>
      <c r="V43" s="13">
        <v>255126</v>
      </c>
      <c r="W43" s="10">
        <v>367989</v>
      </c>
      <c r="X43" s="10">
        <v>470584</v>
      </c>
      <c r="Y43" s="10">
        <v>661479</v>
      </c>
      <c r="Z43" s="10">
        <v>810662</v>
      </c>
      <c r="AA43" s="10">
        <v>984226</v>
      </c>
      <c r="AB43" s="10">
        <v>1104039</v>
      </c>
      <c r="AC43" s="10">
        <v>1187289</v>
      </c>
      <c r="AD43" s="13">
        <v>1231995</v>
      </c>
      <c r="AE43" s="13">
        <v>1270743</v>
      </c>
      <c r="AF43" s="13">
        <v>1302583</v>
      </c>
      <c r="AG43" s="13">
        <v>1346300</v>
      </c>
      <c r="AH43" s="13">
        <v>1377504</v>
      </c>
      <c r="AI43" s="13">
        <v>1412437</v>
      </c>
      <c r="AJ43" s="13">
        <v>1436112</v>
      </c>
      <c r="AK43" s="13">
        <v>1466256</v>
      </c>
      <c r="AL43" s="13">
        <v>1483368</v>
      </c>
      <c r="AM43" s="13">
        <v>1503693</v>
      </c>
      <c r="AN43" s="13">
        <v>1506626</v>
      </c>
      <c r="AO43" s="13">
        <v>1508209</v>
      </c>
    </row>
    <row r="44" spans="1:41" x14ac:dyDescent="0.2">
      <c r="A44" s="9" t="s">
        <v>18</v>
      </c>
      <c r="B44" s="10">
        <v>4677408</v>
      </c>
      <c r="C44" s="10">
        <v>4081694</v>
      </c>
      <c r="D44" s="10">
        <v>3830067</v>
      </c>
      <c r="E44" s="10">
        <v>3220514</v>
      </c>
      <c r="F44" s="10">
        <v>3705013</v>
      </c>
      <c r="G44" s="10">
        <v>3137521</v>
      </c>
      <c r="H44" s="10">
        <v>2971630</v>
      </c>
      <c r="I44" s="10">
        <v>3229559</v>
      </c>
      <c r="J44" s="10">
        <v>3193757</v>
      </c>
      <c r="K44" s="10">
        <v>2815432</v>
      </c>
      <c r="L44" s="13">
        <v>2632120</v>
      </c>
      <c r="M44" s="13">
        <v>3050799</v>
      </c>
      <c r="N44" s="13">
        <v>2633426</v>
      </c>
      <c r="O44" s="13">
        <v>1756781</v>
      </c>
      <c r="P44" s="13">
        <v>2324549</v>
      </c>
      <c r="Q44" s="13">
        <v>1989384</v>
      </c>
      <c r="R44" s="13">
        <v>2587585</v>
      </c>
      <c r="S44" s="13">
        <v>1996372</v>
      </c>
      <c r="T44" s="13">
        <v>2327384</v>
      </c>
      <c r="U44" s="13">
        <v>2021085</v>
      </c>
      <c r="V44" s="13">
        <v>5333001</v>
      </c>
      <c r="W44" s="10">
        <v>5217450</v>
      </c>
      <c r="X44" s="10">
        <v>5090692</v>
      </c>
      <c r="Y44" s="10">
        <v>4978030</v>
      </c>
      <c r="Z44" s="10">
        <v>4812932</v>
      </c>
      <c r="AA44" s="10">
        <v>4691715</v>
      </c>
      <c r="AB44" s="10">
        <v>4604179</v>
      </c>
      <c r="AC44" s="10">
        <v>4519995</v>
      </c>
      <c r="AD44" s="13">
        <v>4435766</v>
      </c>
      <c r="AE44" s="13">
        <v>4366820</v>
      </c>
      <c r="AF44" s="13">
        <v>4281697</v>
      </c>
      <c r="AG44" s="13">
        <v>4145959</v>
      </c>
      <c r="AH44" s="13">
        <v>4054797</v>
      </c>
      <c r="AI44" s="13">
        <v>3962302</v>
      </c>
      <c r="AJ44" s="13">
        <v>3880433</v>
      </c>
      <c r="AK44" s="13">
        <v>3764787</v>
      </c>
      <c r="AL44" s="13">
        <v>3696841</v>
      </c>
      <c r="AM44" s="13">
        <v>3622043</v>
      </c>
      <c r="AN44" s="13">
        <v>3529402</v>
      </c>
      <c r="AO44" s="13">
        <v>3408901</v>
      </c>
    </row>
    <row r="45" spans="1:41" x14ac:dyDescent="0.2">
      <c r="A45" s="9" t="s">
        <v>19</v>
      </c>
      <c r="B45" s="10">
        <v>171461</v>
      </c>
      <c r="C45" s="10">
        <v>240258</v>
      </c>
      <c r="D45" s="10">
        <v>272710</v>
      </c>
      <c r="E45" s="10">
        <v>272315</v>
      </c>
      <c r="F45" s="10">
        <v>466895</v>
      </c>
      <c r="G45" s="10">
        <v>508450</v>
      </c>
      <c r="H45" s="10">
        <v>570456</v>
      </c>
      <c r="I45" s="10">
        <v>692127</v>
      </c>
      <c r="J45" s="10">
        <v>715091</v>
      </c>
      <c r="K45" s="10">
        <v>718713</v>
      </c>
      <c r="L45" s="13">
        <v>739363</v>
      </c>
      <c r="M45" s="13">
        <v>802013</v>
      </c>
      <c r="N45" s="13">
        <v>735175</v>
      </c>
      <c r="O45" s="13">
        <v>619210</v>
      </c>
      <c r="P45" s="13">
        <v>649768</v>
      </c>
      <c r="Q45" s="13">
        <v>621214</v>
      </c>
      <c r="R45" s="13">
        <v>846856</v>
      </c>
      <c r="S45" s="13">
        <v>725742</v>
      </c>
      <c r="T45" s="13">
        <v>783905</v>
      </c>
      <c r="U45" s="13">
        <v>771089</v>
      </c>
      <c r="V45" s="13">
        <v>253830</v>
      </c>
      <c r="W45" s="10">
        <v>339681</v>
      </c>
      <c r="X45" s="10">
        <v>422119</v>
      </c>
      <c r="Y45" s="10">
        <v>547769</v>
      </c>
      <c r="Z45" s="10">
        <v>697944</v>
      </c>
      <c r="AA45" s="10">
        <v>819570</v>
      </c>
      <c r="AB45" s="10">
        <v>904849</v>
      </c>
      <c r="AC45" s="10">
        <v>970960</v>
      </c>
      <c r="AD45" s="13">
        <v>1018378</v>
      </c>
      <c r="AE45" s="13">
        <v>1044599</v>
      </c>
      <c r="AF45" s="13">
        <v>1066975</v>
      </c>
      <c r="AG45" s="13">
        <v>1092299</v>
      </c>
      <c r="AH45" s="13">
        <v>1121373</v>
      </c>
      <c r="AI45" s="13">
        <v>1156877</v>
      </c>
      <c r="AJ45" s="13">
        <v>1164331</v>
      </c>
      <c r="AK45" s="13">
        <v>1192902</v>
      </c>
      <c r="AL45" s="13">
        <v>1198660</v>
      </c>
      <c r="AM45" s="13">
        <v>1216374</v>
      </c>
      <c r="AN45" s="13">
        <v>1233202</v>
      </c>
      <c r="AO45" s="13">
        <v>1238727</v>
      </c>
    </row>
    <row r="46" spans="1:41" x14ac:dyDescent="0.2">
      <c r="A46" s="9" t="s">
        <v>38</v>
      </c>
      <c r="B46" s="10" t="s">
        <v>28</v>
      </c>
      <c r="C46" s="10" t="s">
        <v>28</v>
      </c>
      <c r="D46" s="8" t="s">
        <v>28</v>
      </c>
      <c r="E46" s="10" t="s">
        <v>28</v>
      </c>
      <c r="F46" s="10" t="s">
        <v>28</v>
      </c>
      <c r="G46" s="10" t="s">
        <v>28</v>
      </c>
      <c r="H46" s="10" t="s">
        <v>28</v>
      </c>
      <c r="I46" s="8" t="s">
        <v>28</v>
      </c>
      <c r="J46" s="10" t="s">
        <v>28</v>
      </c>
      <c r="K46" s="10">
        <v>1740</v>
      </c>
      <c r="L46" s="13">
        <v>4198</v>
      </c>
      <c r="M46" s="13">
        <v>17119</v>
      </c>
      <c r="N46" s="13">
        <v>23987</v>
      </c>
      <c r="O46" s="13">
        <v>25248</v>
      </c>
      <c r="P46" s="13">
        <v>30721</v>
      </c>
      <c r="Q46" s="13">
        <v>35771</v>
      </c>
      <c r="R46" s="13">
        <v>53473</v>
      </c>
      <c r="S46" s="13">
        <v>39753</v>
      </c>
      <c r="T46" s="13">
        <v>58982</v>
      </c>
      <c r="U46" s="13">
        <v>59526</v>
      </c>
      <c r="V46" s="13" t="s">
        <v>28</v>
      </c>
      <c r="W46" s="10" t="s">
        <v>28</v>
      </c>
      <c r="X46" s="10" t="s">
        <v>28</v>
      </c>
      <c r="Y46" s="10" t="s">
        <v>28</v>
      </c>
      <c r="Z46" s="10" t="s">
        <v>28</v>
      </c>
      <c r="AA46" s="13" t="s">
        <v>28</v>
      </c>
      <c r="AB46" s="10" t="s">
        <v>28</v>
      </c>
      <c r="AC46" s="10" t="s">
        <v>28</v>
      </c>
      <c r="AD46" s="10" t="s">
        <v>28</v>
      </c>
      <c r="AE46" s="10" t="s">
        <v>28</v>
      </c>
      <c r="AF46" s="13">
        <v>11737</v>
      </c>
      <c r="AG46" s="13">
        <v>30438</v>
      </c>
      <c r="AH46" s="13">
        <v>42120</v>
      </c>
      <c r="AI46" s="13">
        <v>50675</v>
      </c>
      <c r="AJ46" s="13">
        <v>60253</v>
      </c>
      <c r="AK46" s="13">
        <v>70697</v>
      </c>
      <c r="AL46" s="13">
        <v>82641</v>
      </c>
      <c r="AM46" s="13">
        <v>89141</v>
      </c>
      <c r="AN46" s="13">
        <v>95568</v>
      </c>
      <c r="AO46" s="13">
        <v>104676</v>
      </c>
    </row>
    <row r="47" spans="1:41" x14ac:dyDescent="0.2">
      <c r="A47" s="9" t="s">
        <v>20</v>
      </c>
      <c r="B47" s="10">
        <v>24432</v>
      </c>
      <c r="C47" s="10">
        <v>25541</v>
      </c>
      <c r="D47" s="10">
        <v>30325</v>
      </c>
      <c r="E47" s="10">
        <v>29576</v>
      </c>
      <c r="F47" s="10">
        <v>56244</v>
      </c>
      <c r="G47" s="10">
        <v>64892</v>
      </c>
      <c r="H47" s="10">
        <v>90178</v>
      </c>
      <c r="I47" s="10">
        <v>144799</v>
      </c>
      <c r="J47" s="10">
        <v>169946</v>
      </c>
      <c r="K47" s="10">
        <v>210654</v>
      </c>
      <c r="L47" s="13">
        <v>219659</v>
      </c>
      <c r="M47" s="13">
        <v>271380</v>
      </c>
      <c r="N47" s="13">
        <v>238398</v>
      </c>
      <c r="O47" s="13">
        <v>168206</v>
      </c>
      <c r="P47" s="13">
        <v>241942</v>
      </c>
      <c r="Q47" s="13">
        <v>231335</v>
      </c>
      <c r="R47" s="13">
        <v>311948</v>
      </c>
      <c r="S47" s="13">
        <v>334948</v>
      </c>
      <c r="T47" s="13">
        <v>364269</v>
      </c>
      <c r="U47" s="13">
        <v>388718</v>
      </c>
      <c r="V47" s="13">
        <v>36587</v>
      </c>
      <c r="W47" s="10">
        <v>43743</v>
      </c>
      <c r="X47" s="10">
        <v>51562</v>
      </c>
      <c r="Y47" s="10">
        <v>73313</v>
      </c>
      <c r="Z47" s="10">
        <v>97435</v>
      </c>
      <c r="AA47" s="10">
        <v>150083</v>
      </c>
      <c r="AB47" s="10">
        <v>195923</v>
      </c>
      <c r="AC47" s="10">
        <v>253588</v>
      </c>
      <c r="AD47" s="13">
        <v>298208</v>
      </c>
      <c r="AE47" s="13">
        <v>330925</v>
      </c>
      <c r="AF47" s="13">
        <v>355916</v>
      </c>
      <c r="AG47" s="13">
        <v>377899</v>
      </c>
      <c r="AH47" s="13">
        <v>403584</v>
      </c>
      <c r="AI47" s="13">
        <v>430940</v>
      </c>
      <c r="AJ47" s="13">
        <v>454016</v>
      </c>
      <c r="AK47" s="13">
        <v>493695</v>
      </c>
      <c r="AL47" s="13">
        <v>525340</v>
      </c>
      <c r="AM47" s="13">
        <v>568565</v>
      </c>
      <c r="AN47" s="13">
        <v>612497</v>
      </c>
      <c r="AO47" s="13">
        <v>658297</v>
      </c>
    </row>
    <row r="48" spans="1:41" x14ac:dyDescent="0.2">
      <c r="A48" s="9" t="s">
        <v>21</v>
      </c>
      <c r="B48" s="10">
        <v>2821</v>
      </c>
      <c r="C48" s="10">
        <v>8251</v>
      </c>
      <c r="D48" s="10">
        <v>8613</v>
      </c>
      <c r="E48" s="10">
        <v>6554</v>
      </c>
      <c r="F48" s="10">
        <v>8471</v>
      </c>
      <c r="G48" s="10">
        <v>10691</v>
      </c>
      <c r="H48" s="10">
        <v>12004</v>
      </c>
      <c r="I48" s="10">
        <v>15225</v>
      </c>
      <c r="J48" s="10">
        <v>11126</v>
      </c>
      <c r="K48" s="10">
        <v>11961</v>
      </c>
      <c r="L48" s="13">
        <v>13398</v>
      </c>
      <c r="M48" s="13">
        <v>14501</v>
      </c>
      <c r="N48" s="13">
        <v>11789</v>
      </c>
      <c r="O48" s="13">
        <v>13246</v>
      </c>
      <c r="P48" s="13">
        <v>10119</v>
      </c>
      <c r="Q48" s="13">
        <v>11426</v>
      </c>
      <c r="R48" s="13">
        <v>17063</v>
      </c>
      <c r="S48" s="13">
        <v>15314</v>
      </c>
      <c r="T48" s="13">
        <v>12891</v>
      </c>
      <c r="U48" s="13">
        <v>15076</v>
      </c>
      <c r="V48" s="13">
        <v>9824</v>
      </c>
      <c r="W48" s="10">
        <v>11262</v>
      </c>
      <c r="X48" s="10">
        <v>11462</v>
      </c>
      <c r="Y48" s="10">
        <v>11732</v>
      </c>
      <c r="Z48" s="10">
        <v>14426</v>
      </c>
      <c r="AA48" s="10">
        <v>16681</v>
      </c>
      <c r="AB48" s="10">
        <v>19281</v>
      </c>
      <c r="AC48" s="10">
        <v>21735</v>
      </c>
      <c r="AD48" s="13">
        <v>21735</v>
      </c>
      <c r="AE48" s="13">
        <v>22055</v>
      </c>
      <c r="AF48" s="13">
        <v>22118</v>
      </c>
      <c r="AG48" s="13">
        <v>20903</v>
      </c>
      <c r="AH48" s="13">
        <v>21670</v>
      </c>
      <c r="AI48" s="13">
        <v>23181</v>
      </c>
      <c r="AJ48" s="13">
        <v>23244</v>
      </c>
      <c r="AK48" s="13">
        <v>25131</v>
      </c>
      <c r="AL48" s="13">
        <v>26185</v>
      </c>
      <c r="AM48" s="13">
        <v>26185</v>
      </c>
      <c r="AN48" s="13">
        <v>27121</v>
      </c>
      <c r="AO48" s="13">
        <v>28979</v>
      </c>
    </row>
    <row r="49" spans="1:41" x14ac:dyDescent="0.2">
      <c r="A49" s="9" t="s">
        <v>22</v>
      </c>
      <c r="B49" s="10">
        <v>4063980</v>
      </c>
      <c r="C49" s="10">
        <v>3731105</v>
      </c>
      <c r="D49" s="10">
        <v>3668025</v>
      </c>
      <c r="E49" s="10">
        <v>3101824</v>
      </c>
      <c r="F49" s="10">
        <v>3822036</v>
      </c>
      <c r="G49" s="10">
        <v>3277908</v>
      </c>
      <c r="H49" s="10">
        <v>3125195</v>
      </c>
      <c r="I49" s="10">
        <v>3231446</v>
      </c>
      <c r="J49" s="10">
        <v>3320579</v>
      </c>
      <c r="K49" s="10">
        <v>3236255</v>
      </c>
      <c r="L49" s="13">
        <v>3056446</v>
      </c>
      <c r="M49" s="13">
        <v>3357134</v>
      </c>
      <c r="N49" s="13">
        <v>2769005</v>
      </c>
      <c r="O49" s="13">
        <v>2176625</v>
      </c>
      <c r="P49" s="13">
        <v>2599595</v>
      </c>
      <c r="Q49" s="13">
        <v>2239854</v>
      </c>
      <c r="R49" s="13">
        <v>2944582</v>
      </c>
      <c r="S49" s="13">
        <v>2525925</v>
      </c>
      <c r="T49" s="13">
        <v>2868516</v>
      </c>
      <c r="U49" s="13">
        <v>2606053</v>
      </c>
      <c r="V49" s="13">
        <v>4948091</v>
      </c>
      <c r="W49" s="10">
        <v>5009273</v>
      </c>
      <c r="X49" s="10">
        <v>5046675</v>
      </c>
      <c r="Y49" s="10">
        <v>5078436</v>
      </c>
      <c r="Z49" s="10">
        <v>5131713</v>
      </c>
      <c r="AA49" s="10">
        <v>5143872</v>
      </c>
      <c r="AB49" s="10">
        <v>5150680</v>
      </c>
      <c r="AC49" s="10">
        <v>5156293</v>
      </c>
      <c r="AD49" s="13">
        <v>5162783</v>
      </c>
      <c r="AE49" s="13">
        <v>5131137</v>
      </c>
      <c r="AF49" s="13">
        <v>5085068</v>
      </c>
      <c r="AG49" s="13">
        <v>5050034</v>
      </c>
      <c r="AH49" s="13">
        <v>5010560</v>
      </c>
      <c r="AI49" s="13">
        <v>4962923</v>
      </c>
      <c r="AJ49" s="13">
        <v>4939437</v>
      </c>
      <c r="AK49" s="13">
        <v>4910384</v>
      </c>
      <c r="AL49" s="13">
        <v>4878141</v>
      </c>
      <c r="AM49" s="13">
        <v>4871613</v>
      </c>
      <c r="AN49" s="13">
        <v>4837589</v>
      </c>
      <c r="AO49" s="13">
        <v>4785111</v>
      </c>
    </row>
    <row r="50" spans="1:41" x14ac:dyDescent="0.2">
      <c r="A50" s="9" t="s">
        <v>27</v>
      </c>
      <c r="B50" s="10" t="s">
        <v>28</v>
      </c>
      <c r="C50" s="10" t="s">
        <v>28</v>
      </c>
      <c r="D50" s="8" t="s">
        <v>28</v>
      </c>
      <c r="E50" s="10" t="s">
        <v>28</v>
      </c>
      <c r="F50" s="10" t="s">
        <v>28</v>
      </c>
      <c r="G50" s="10">
        <v>10567</v>
      </c>
      <c r="H50" s="10">
        <v>22329</v>
      </c>
      <c r="I50" s="10">
        <v>26881</v>
      </c>
      <c r="J50" s="10">
        <v>27131</v>
      </c>
      <c r="K50" s="10">
        <v>42358</v>
      </c>
      <c r="L50" s="13">
        <v>42700</v>
      </c>
      <c r="M50" s="13">
        <v>46881</v>
      </c>
      <c r="N50" s="13">
        <v>41468</v>
      </c>
      <c r="O50" s="13">
        <v>42683</v>
      </c>
      <c r="P50" s="13">
        <v>44296</v>
      </c>
      <c r="Q50" s="13">
        <v>47515</v>
      </c>
      <c r="R50" s="13">
        <v>58432</v>
      </c>
      <c r="S50" s="13">
        <v>50062</v>
      </c>
      <c r="T50" s="13">
        <v>55816</v>
      </c>
      <c r="U50" s="13">
        <v>49580</v>
      </c>
      <c r="V50" s="13" t="s">
        <v>28</v>
      </c>
      <c r="W50" s="10" t="s">
        <v>28</v>
      </c>
      <c r="X50" s="10" t="s">
        <v>28</v>
      </c>
      <c r="Y50" s="10" t="s">
        <v>28</v>
      </c>
      <c r="Z50" s="10" t="s">
        <v>28</v>
      </c>
      <c r="AA50" s="10">
        <v>22468</v>
      </c>
      <c r="AB50" s="10">
        <v>41901</v>
      </c>
      <c r="AC50" s="10">
        <v>47267</v>
      </c>
      <c r="AD50" s="13">
        <v>55173</v>
      </c>
      <c r="AE50" s="13">
        <v>62130</v>
      </c>
      <c r="AF50" s="13">
        <v>67908</v>
      </c>
      <c r="AG50" s="13">
        <v>68758</v>
      </c>
      <c r="AH50" s="13">
        <v>73808</v>
      </c>
      <c r="AI50" s="13">
        <v>74124</v>
      </c>
      <c r="AJ50" s="13">
        <v>76812</v>
      </c>
      <c r="AK50" s="13">
        <v>83556</v>
      </c>
      <c r="AL50" s="13">
        <v>89682</v>
      </c>
      <c r="AM50" s="13">
        <v>92315</v>
      </c>
      <c r="AN50" s="13">
        <v>94040</v>
      </c>
      <c r="AO50" s="13">
        <v>96359</v>
      </c>
    </row>
    <row r="51" spans="1:41" x14ac:dyDescent="0.2">
      <c r="A51" s="9" t="s">
        <v>23</v>
      </c>
      <c r="B51" s="10">
        <v>10671</v>
      </c>
      <c r="C51" s="10">
        <v>10710</v>
      </c>
      <c r="D51" s="10">
        <v>13293</v>
      </c>
      <c r="E51" s="10">
        <v>14670</v>
      </c>
      <c r="F51" s="10">
        <v>22946</v>
      </c>
      <c r="G51" s="10">
        <v>22670</v>
      </c>
      <c r="H51" s="10">
        <v>29080</v>
      </c>
      <c r="I51" s="10">
        <v>29599</v>
      </c>
      <c r="J51" s="10">
        <v>36137</v>
      </c>
      <c r="K51" s="10">
        <v>38253</v>
      </c>
      <c r="L51" s="13">
        <v>35303</v>
      </c>
      <c r="M51" s="13">
        <v>49357</v>
      </c>
      <c r="N51" s="13">
        <v>41036</v>
      </c>
      <c r="O51" s="13">
        <v>34820</v>
      </c>
      <c r="P51" s="13">
        <v>37115</v>
      </c>
      <c r="Q51" s="13">
        <v>39479</v>
      </c>
      <c r="R51" s="13">
        <v>46807</v>
      </c>
      <c r="S51" s="13">
        <v>50218</v>
      </c>
      <c r="T51" s="13">
        <v>60163</v>
      </c>
      <c r="U51" s="13">
        <v>59926</v>
      </c>
      <c r="V51" s="13">
        <v>15010</v>
      </c>
      <c r="W51" s="10">
        <v>22910</v>
      </c>
      <c r="X51" s="10">
        <v>27983</v>
      </c>
      <c r="Y51" s="10">
        <v>30371</v>
      </c>
      <c r="Z51" s="10">
        <v>36192</v>
      </c>
      <c r="AA51" s="10">
        <v>47489</v>
      </c>
      <c r="AB51" s="10">
        <v>56271</v>
      </c>
      <c r="AC51" s="10">
        <v>61509</v>
      </c>
      <c r="AD51" s="13">
        <v>63966</v>
      </c>
      <c r="AE51" s="13">
        <v>67145</v>
      </c>
      <c r="AF51" s="13">
        <v>74384</v>
      </c>
      <c r="AG51" s="13">
        <v>76837</v>
      </c>
      <c r="AH51" s="13">
        <v>79571</v>
      </c>
      <c r="AI51" s="13">
        <v>81712</v>
      </c>
      <c r="AJ51" s="13">
        <v>84356</v>
      </c>
      <c r="AK51" s="13">
        <v>91304</v>
      </c>
      <c r="AL51" s="13">
        <v>94756</v>
      </c>
      <c r="AM51" s="13">
        <v>97842</v>
      </c>
      <c r="AN51" s="13">
        <v>104393</v>
      </c>
      <c r="AO51" s="13">
        <v>110473</v>
      </c>
    </row>
    <row r="52" spans="1:41" x14ac:dyDescent="0.2">
      <c r="A52" s="9" t="s">
        <v>24</v>
      </c>
      <c r="B52" s="10">
        <v>43247</v>
      </c>
      <c r="C52" s="10">
        <v>42215</v>
      </c>
      <c r="D52" s="10">
        <v>74155</v>
      </c>
      <c r="E52" s="10">
        <v>83110</v>
      </c>
      <c r="F52" s="10">
        <v>102845</v>
      </c>
      <c r="G52" s="10">
        <v>185013</v>
      </c>
      <c r="H52" s="10">
        <v>175142</v>
      </c>
      <c r="I52" s="10">
        <v>204959</v>
      </c>
      <c r="J52" s="10">
        <v>188824</v>
      </c>
      <c r="K52" s="10">
        <v>183014</v>
      </c>
      <c r="L52" s="13">
        <v>203141</v>
      </c>
      <c r="M52" s="13">
        <v>230739</v>
      </c>
      <c r="N52" s="13">
        <v>187883</v>
      </c>
      <c r="O52" s="13">
        <v>159692</v>
      </c>
      <c r="P52" s="13">
        <v>171410</v>
      </c>
      <c r="Q52" s="13">
        <v>174365</v>
      </c>
      <c r="R52" s="13">
        <v>232720</v>
      </c>
      <c r="S52" s="13">
        <v>191983</v>
      </c>
      <c r="T52" s="13">
        <v>216933</v>
      </c>
      <c r="U52" s="13">
        <v>151478</v>
      </c>
      <c r="V52" s="13">
        <v>33307</v>
      </c>
      <c r="W52" s="10">
        <v>49795</v>
      </c>
      <c r="X52" s="10">
        <v>49789</v>
      </c>
      <c r="Y52" s="10">
        <v>58068</v>
      </c>
      <c r="Z52" s="10">
        <v>78576</v>
      </c>
      <c r="AA52" s="10">
        <v>126739</v>
      </c>
      <c r="AB52" s="10">
        <v>157476</v>
      </c>
      <c r="AC52" s="10">
        <v>178314</v>
      </c>
      <c r="AD52" s="13">
        <v>194780</v>
      </c>
      <c r="AE52" s="13">
        <v>214824</v>
      </c>
      <c r="AF52" s="13">
        <v>237537</v>
      </c>
      <c r="AG52" s="13">
        <v>246907</v>
      </c>
      <c r="AH52" s="13">
        <v>253273</v>
      </c>
      <c r="AI52" s="13">
        <v>268277</v>
      </c>
      <c r="AJ52" s="13">
        <v>274345</v>
      </c>
      <c r="AK52" s="13">
        <v>280956</v>
      </c>
      <c r="AL52" s="13">
        <v>288999</v>
      </c>
      <c r="AM52" s="13">
        <v>302384</v>
      </c>
      <c r="AN52" s="13">
        <v>219009</v>
      </c>
      <c r="AO52" s="13">
        <v>232780</v>
      </c>
    </row>
    <row r="53" spans="1:41" ht="4.25" customHeight="1" x14ac:dyDescent="0.2">
      <c r="B53" s="10"/>
      <c r="C53" s="10"/>
      <c r="D53" s="10"/>
      <c r="E53" s="10"/>
      <c r="F53" s="10"/>
      <c r="G53" s="10"/>
      <c r="H53" s="10"/>
      <c r="I53" s="10"/>
      <c r="J53" s="10"/>
      <c r="K53" s="10"/>
      <c r="L53" s="13"/>
      <c r="M53" s="13"/>
      <c r="N53" s="13"/>
      <c r="O53" s="13"/>
      <c r="P53" s="13"/>
      <c r="Q53" s="13"/>
      <c r="R53" s="13"/>
      <c r="S53" s="13"/>
      <c r="T53" s="13"/>
      <c r="U53" s="13"/>
      <c r="V53" s="13"/>
      <c r="W53" s="10"/>
      <c r="X53" s="10"/>
      <c r="Y53" s="10"/>
      <c r="Z53" s="10"/>
      <c r="AA53" s="10"/>
      <c r="AB53" s="10"/>
      <c r="AC53" s="10"/>
      <c r="AD53" s="13"/>
      <c r="AE53" s="13"/>
      <c r="AF53" s="13"/>
      <c r="AG53" s="13"/>
      <c r="AH53" s="13"/>
      <c r="AI53" s="13"/>
      <c r="AJ53" s="13"/>
      <c r="AK53" s="13"/>
      <c r="AL53" s="13"/>
      <c r="AM53" s="13"/>
      <c r="AN53" s="13"/>
      <c r="AO53" s="13"/>
    </row>
    <row r="54" spans="1:41" s="7" customFormat="1" ht="13.15" x14ac:dyDescent="0.2">
      <c r="A54" s="7" t="s">
        <v>44</v>
      </c>
      <c r="B54" s="11" t="s">
        <v>25</v>
      </c>
      <c r="C54" s="11" t="s">
        <v>25</v>
      </c>
      <c r="D54" s="11" t="s">
        <v>25</v>
      </c>
      <c r="E54" s="11" t="s">
        <v>25</v>
      </c>
      <c r="F54" s="11" t="s">
        <v>25</v>
      </c>
      <c r="G54" s="11" t="s">
        <v>25</v>
      </c>
      <c r="H54" s="11" t="s">
        <v>25</v>
      </c>
      <c r="I54" s="11" t="s">
        <v>25</v>
      </c>
      <c r="J54" s="11" t="s">
        <v>25</v>
      </c>
      <c r="K54" s="11" t="s">
        <v>25</v>
      </c>
      <c r="L54" s="22" t="s">
        <v>25</v>
      </c>
      <c r="M54" s="22" t="s">
        <v>25</v>
      </c>
      <c r="N54" s="22" t="s">
        <v>25</v>
      </c>
      <c r="O54" s="22" t="s">
        <v>25</v>
      </c>
      <c r="P54" s="22" t="s">
        <v>25</v>
      </c>
      <c r="Q54" s="22" t="s">
        <v>25</v>
      </c>
      <c r="R54" s="22" t="s">
        <v>25</v>
      </c>
      <c r="S54" s="22" t="s">
        <v>25</v>
      </c>
      <c r="T54" s="22" t="s">
        <v>25</v>
      </c>
      <c r="U54" s="22" t="s">
        <v>25</v>
      </c>
      <c r="V54" s="12">
        <v>367630</v>
      </c>
      <c r="W54" s="11">
        <v>335300</v>
      </c>
      <c r="X54" s="11">
        <v>338380</v>
      </c>
      <c r="Y54" s="11">
        <v>358825</v>
      </c>
      <c r="Z54" s="11">
        <v>354251</v>
      </c>
      <c r="AA54" s="11">
        <v>347268</v>
      </c>
      <c r="AB54" s="11">
        <v>362613</v>
      </c>
      <c r="AC54" s="11">
        <v>330787</v>
      </c>
      <c r="AD54" s="12">
        <v>333494</v>
      </c>
      <c r="AE54" s="12">
        <v>337801</v>
      </c>
      <c r="AF54" s="12">
        <v>320998</v>
      </c>
      <c r="AG54" s="12">
        <v>277600</v>
      </c>
      <c r="AH54" s="12">
        <v>243625</v>
      </c>
      <c r="AI54" s="12">
        <v>259927</v>
      </c>
      <c r="AJ54" s="12">
        <v>277961</v>
      </c>
      <c r="AK54" s="12">
        <v>324621</v>
      </c>
      <c r="AL54" s="12">
        <v>274306</v>
      </c>
      <c r="AM54" s="12">
        <v>262163</v>
      </c>
      <c r="AN54" s="12">
        <v>296985</v>
      </c>
      <c r="AO54" s="12">
        <v>365793</v>
      </c>
    </row>
    <row r="55" spans="1:41" x14ac:dyDescent="0.2">
      <c r="B55" s="10"/>
      <c r="C55" s="10"/>
      <c r="D55" s="10"/>
      <c r="E55" s="10"/>
      <c r="F55" s="10"/>
      <c r="G55" s="10"/>
      <c r="H55" s="10"/>
      <c r="I55" s="10"/>
      <c r="J55" s="10"/>
      <c r="K55" s="10"/>
      <c r="L55" s="13"/>
      <c r="M55" s="13"/>
      <c r="N55" s="13"/>
      <c r="O55" s="13"/>
      <c r="P55" s="13"/>
      <c r="Q55" s="13"/>
      <c r="R55" s="13"/>
      <c r="S55" s="13"/>
      <c r="T55" s="13"/>
      <c r="U55" s="13"/>
      <c r="V55" s="13"/>
      <c r="W55" s="10"/>
      <c r="X55" s="10"/>
      <c r="Y55" s="10"/>
      <c r="Z55" s="10"/>
      <c r="AA55" s="10"/>
      <c r="AB55" s="10"/>
      <c r="AC55" s="10"/>
      <c r="AD55" s="13"/>
      <c r="AE55" s="13"/>
      <c r="AF55" s="13"/>
      <c r="AG55" s="13"/>
      <c r="AH55" s="13"/>
      <c r="AI55" s="13"/>
      <c r="AJ55" s="13"/>
      <c r="AK55" s="13"/>
      <c r="AL55" s="13"/>
      <c r="AM55" s="13"/>
      <c r="AN55" s="13"/>
      <c r="AO55" s="13"/>
    </row>
    <row r="56" spans="1:41" s="7" customFormat="1" ht="13.15" x14ac:dyDescent="0.2">
      <c r="A56" s="7" t="s">
        <v>58</v>
      </c>
      <c r="B56" s="11">
        <v>37300696</v>
      </c>
      <c r="C56" s="11">
        <v>33455538</v>
      </c>
      <c r="D56" s="11">
        <v>32506131</v>
      </c>
      <c r="E56" s="11">
        <v>28529444</v>
      </c>
      <c r="F56" s="11">
        <v>32226880</v>
      </c>
      <c r="G56" s="11">
        <v>28257809</v>
      </c>
      <c r="H56" s="11">
        <v>27159102</v>
      </c>
      <c r="I56" s="11">
        <v>30709541</v>
      </c>
      <c r="J56" s="11">
        <v>29346080</v>
      </c>
      <c r="K56" s="11">
        <v>29023112</v>
      </c>
      <c r="L56" s="12">
        <v>28649002</v>
      </c>
      <c r="M56" s="12">
        <v>30590317</v>
      </c>
      <c r="N56" s="12">
        <v>28493391</v>
      </c>
      <c r="O56" s="12">
        <v>21111563</v>
      </c>
      <c r="P56" s="12">
        <v>24688621</v>
      </c>
      <c r="Q56" s="12">
        <v>21151157</v>
      </c>
      <c r="R56" s="12">
        <v>29198799</v>
      </c>
      <c r="S56" s="12">
        <v>25872031</v>
      </c>
      <c r="T56" s="12">
        <v>27487861</v>
      </c>
      <c r="U56" s="12">
        <v>27114237</v>
      </c>
      <c r="V56" s="12">
        <v>38817847</v>
      </c>
      <c r="W56" s="11">
        <v>38817365</v>
      </c>
      <c r="X56" s="11">
        <v>38755420</v>
      </c>
      <c r="Y56" s="11">
        <v>38730926</v>
      </c>
      <c r="Z56" s="11">
        <v>38652614</v>
      </c>
      <c r="AA56" s="11">
        <v>38564971</v>
      </c>
      <c r="AB56" s="11">
        <v>38510007</v>
      </c>
      <c r="AC56" s="11">
        <v>38382540</v>
      </c>
      <c r="AD56" s="12">
        <v>38301150</v>
      </c>
      <c r="AE56" s="12">
        <v>38259982</v>
      </c>
      <c r="AF56" s="12">
        <v>38181066</v>
      </c>
      <c r="AG56" s="12">
        <v>38135290</v>
      </c>
      <c r="AH56" s="12">
        <v>38112762</v>
      </c>
      <c r="AI56" s="12">
        <v>38096898</v>
      </c>
      <c r="AJ56" s="12">
        <v>38061671</v>
      </c>
      <c r="AK56" s="12">
        <v>38036351</v>
      </c>
      <c r="AL56" s="12">
        <v>38017784</v>
      </c>
      <c r="AM56" s="12">
        <v>38012283</v>
      </c>
      <c r="AN56" s="12">
        <v>38045301</v>
      </c>
      <c r="AO56" s="12">
        <v>38100823</v>
      </c>
    </row>
    <row r="57" spans="1:41" x14ac:dyDescent="0.2">
      <c r="H57" s="10"/>
      <c r="I57" s="10"/>
      <c r="J57" s="10"/>
      <c r="K57" s="10"/>
      <c r="L57" s="10"/>
      <c r="M57" s="10"/>
      <c r="N57" s="10"/>
      <c r="O57" s="10"/>
      <c r="P57" s="10"/>
      <c r="Q57" s="10"/>
      <c r="R57" s="10"/>
      <c r="S57" s="10"/>
      <c r="T57" s="10"/>
      <c r="U57" s="10"/>
    </row>
    <row r="58" spans="1:41" x14ac:dyDescent="0.2">
      <c r="A58" s="86" t="s">
        <v>46</v>
      </c>
    </row>
    <row r="59" spans="1:41" x14ac:dyDescent="0.2">
      <c r="A59" s="86"/>
    </row>
    <row r="60" spans="1:41" x14ac:dyDescent="0.2">
      <c r="A60" s="86"/>
    </row>
    <row r="61" spans="1:41" x14ac:dyDescent="0.2">
      <c r="A61" s="86"/>
    </row>
    <row r="62" spans="1:41" x14ac:dyDescent="0.2">
      <c r="A62" s="86"/>
    </row>
    <row r="63" spans="1:41" x14ac:dyDescent="0.2">
      <c r="A63" s="86"/>
    </row>
    <row r="64" spans="1:41" x14ac:dyDescent="0.2">
      <c r="A64" s="86"/>
    </row>
    <row r="65" spans="1:41" s="6" customFormat="1" ht="11.3" customHeight="1" x14ac:dyDescent="0.2">
      <c r="A65" s="23"/>
      <c r="B65" s="20"/>
      <c r="C65" s="20"/>
      <c r="D65" s="20"/>
      <c r="E65" s="20"/>
      <c r="F65" s="20"/>
      <c r="G65" s="20"/>
      <c r="H65" s="20"/>
      <c r="I65" s="20"/>
      <c r="J65" s="20"/>
      <c r="K65" s="20"/>
      <c r="L65" s="20"/>
      <c r="M65" s="20"/>
      <c r="N65" s="20"/>
      <c r="O65" s="20"/>
      <c r="P65" s="20"/>
      <c r="Q65" s="20"/>
      <c r="R65" s="20"/>
      <c r="S65" s="20"/>
      <c r="T65" s="20"/>
      <c r="U65" s="20"/>
      <c r="V65" s="85"/>
      <c r="W65" s="85"/>
      <c r="X65" s="85"/>
      <c r="Y65" s="85"/>
      <c r="Z65" s="85"/>
      <c r="AA65" s="85"/>
      <c r="AB65" s="85"/>
      <c r="AC65" s="85"/>
      <c r="AD65" s="85"/>
      <c r="AE65" s="85"/>
      <c r="AF65" s="85"/>
      <c r="AG65" s="85"/>
      <c r="AH65" s="85"/>
      <c r="AI65" s="85"/>
      <c r="AJ65" s="85"/>
      <c r="AK65" s="85"/>
      <c r="AL65" s="85"/>
      <c r="AM65" s="85"/>
      <c r="AN65" s="85"/>
    </row>
    <row r="66" spans="1:41" s="6" customFormat="1" ht="11.3" customHeight="1" x14ac:dyDescent="0.2">
      <c r="A66" s="6" t="s">
        <v>54</v>
      </c>
      <c r="B66" s="20"/>
      <c r="C66" s="20"/>
      <c r="D66" s="20"/>
      <c r="E66" s="20"/>
      <c r="F66" s="20"/>
      <c r="G66" s="20"/>
      <c r="H66" s="20"/>
      <c r="I66" s="20"/>
      <c r="J66" s="20"/>
      <c r="K66" s="20"/>
      <c r="L66" s="20"/>
      <c r="M66" s="20"/>
      <c r="N66" s="20"/>
      <c r="O66" s="20"/>
      <c r="P66" s="20"/>
      <c r="Q66" s="20"/>
      <c r="R66" s="20"/>
      <c r="S66" s="20"/>
      <c r="T66" s="20"/>
      <c r="U66" s="20"/>
      <c r="V66" s="85"/>
      <c r="W66" s="85"/>
      <c r="X66" s="85"/>
      <c r="Y66" s="85"/>
      <c r="Z66" s="85"/>
      <c r="AA66" s="85"/>
      <c r="AB66" s="85"/>
      <c r="AC66" s="85"/>
      <c r="AD66" s="85"/>
      <c r="AE66" s="85"/>
      <c r="AF66" s="85"/>
      <c r="AG66" s="85"/>
      <c r="AH66" s="85"/>
      <c r="AI66" s="85"/>
      <c r="AJ66" s="85"/>
      <c r="AK66" s="85"/>
      <c r="AL66" s="85"/>
      <c r="AM66" s="85"/>
      <c r="AN66" s="85"/>
    </row>
    <row r="67" spans="1:41" x14ac:dyDescent="0.2">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18" customFormat="1" ht="11.3" customHeight="1" x14ac:dyDescent="0.2">
      <c r="B68" s="19"/>
      <c r="C68" s="19"/>
      <c r="D68" s="19"/>
      <c r="E68" s="19"/>
      <c r="F68" s="19"/>
      <c r="G68" s="19"/>
      <c r="H68" s="19"/>
      <c r="I68" s="19"/>
      <c r="J68" s="19"/>
      <c r="K68" s="19"/>
      <c r="L68" s="19"/>
      <c r="M68" s="19"/>
      <c r="N68" s="19"/>
      <c r="O68" s="19"/>
      <c r="P68" s="19"/>
      <c r="Q68" s="19"/>
      <c r="R68" s="19"/>
      <c r="S68" s="19"/>
      <c r="T68" s="19"/>
      <c r="U68" s="19"/>
      <c r="V68" s="21"/>
      <c r="W68" s="19"/>
      <c r="X68" s="19"/>
      <c r="Y68" s="19"/>
      <c r="Z68" s="19"/>
      <c r="AA68" s="19"/>
      <c r="AB68" s="19"/>
      <c r="AC68" s="19"/>
      <c r="AD68" s="19"/>
      <c r="AE68" s="19"/>
      <c r="AF68" s="19"/>
      <c r="AG68" s="19"/>
      <c r="AH68" s="19"/>
      <c r="AI68" s="19"/>
      <c r="AJ68" s="19"/>
      <c r="AK68" s="19"/>
      <c r="AL68" s="19"/>
      <c r="AM68" s="19"/>
      <c r="AN68" s="19"/>
      <c r="AO68" s="19"/>
    </row>
    <row r="76" spans="1:41" x14ac:dyDescent="0.2">
      <c r="V76" s="13"/>
      <c r="W76" s="13"/>
      <c r="X76" s="13"/>
      <c r="Y76" s="13"/>
      <c r="Z76" s="13"/>
      <c r="AA76" s="13"/>
    </row>
  </sheetData>
  <mergeCells count="2">
    <mergeCell ref="V65:AN66"/>
    <mergeCell ref="A58:A64"/>
  </mergeCells>
  <phoneticPr fontId="0" type="noConversion"/>
  <pageMargins left="0.51181102362204722" right="0.27559055118110237" top="0.39370078740157483" bottom="0.37" header="0.39370078740157483" footer="0.17"/>
  <pageSetup paperSize="9" orientation="landscape" r:id="rId1"/>
  <headerFooter alignWithMargins="0">
    <oddFooter>&amp;L&amp;8&amp;D&amp;C&amp;8&amp;P/&amp;N&amp;R&amp;8&amp;F</oddFooter>
  </headerFooter>
  <rowBreaks count="1" manualBreakCount="1">
    <brk id="33" max="16383" man="1"/>
  </rowBreaks>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3"/>
  <sheetViews>
    <sheetView showGridLines="0" tabSelected="1" zoomScaleNormal="100" workbookViewId="0">
      <selection activeCell="A4" sqref="A4"/>
    </sheetView>
  </sheetViews>
  <sheetFormatPr baseColWidth="10" defaultColWidth="11.44140625" defaultRowHeight="8.4499999999999993" customHeight="1" x14ac:dyDescent="0.2"/>
  <cols>
    <col min="1" max="1" width="23.21875" style="66" customWidth="1"/>
    <col min="2" max="4" width="9.88671875" style="66" bestFit="1" customWidth="1"/>
    <col min="5" max="5" width="2.6640625" style="66" customWidth="1"/>
    <col min="6" max="8" width="9.88671875" style="66" bestFit="1" customWidth="1"/>
    <col min="9" max="16384" width="11.44140625" style="66"/>
  </cols>
  <sheetData>
    <row r="1" spans="1:11" ht="43.05" customHeight="1" x14ac:dyDescent="0.2">
      <c r="B1" s="78"/>
      <c r="C1" s="78"/>
      <c r="D1" s="78"/>
      <c r="E1" s="78"/>
      <c r="F1" s="78"/>
    </row>
    <row r="2" spans="1:11" ht="5.95" customHeight="1" thickBot="1" x14ac:dyDescent="0.25">
      <c r="A2" s="27"/>
      <c r="B2" s="27"/>
      <c r="C2" s="27"/>
      <c r="D2" s="27"/>
      <c r="E2" s="27"/>
      <c r="F2" s="27"/>
      <c r="G2" s="27"/>
      <c r="H2" s="27"/>
    </row>
    <row r="3" spans="1:11" s="65" customFormat="1" ht="12.7" customHeight="1" thickTop="1" x14ac:dyDescent="0.2">
      <c r="A3" s="33"/>
      <c r="B3" s="33"/>
      <c r="C3" s="33"/>
      <c r="D3" s="33"/>
      <c r="E3" s="33"/>
      <c r="F3" s="33"/>
      <c r="G3" s="33"/>
      <c r="H3" s="33"/>
    </row>
    <row r="4" spans="1:11" ht="12.7" customHeight="1" x14ac:dyDescent="0.2">
      <c r="A4" s="7" t="s">
        <v>63</v>
      </c>
      <c r="B4" s="35"/>
      <c r="C4" s="35"/>
      <c r="D4" s="35"/>
      <c r="E4" s="35"/>
      <c r="F4" s="35"/>
    </row>
    <row r="5" spans="1:11" ht="5.95" customHeight="1" x14ac:dyDescent="0.2">
      <c r="A5" s="35"/>
      <c r="B5" s="35"/>
      <c r="C5" s="35"/>
      <c r="D5" s="35"/>
      <c r="E5" s="35"/>
      <c r="F5" s="35"/>
    </row>
    <row r="6" spans="1:11" s="73" customFormat="1" ht="11.3" customHeight="1" x14ac:dyDescent="0.2">
      <c r="A6" s="71" t="s">
        <v>0</v>
      </c>
      <c r="C6" s="72"/>
      <c r="D6" s="72" t="s">
        <v>59</v>
      </c>
      <c r="E6" s="72"/>
      <c r="G6" s="72"/>
      <c r="H6" s="72" t="s">
        <v>64</v>
      </c>
    </row>
    <row r="7" spans="1:11" s="73" customFormat="1" ht="2.0499999999999998" customHeight="1" x14ac:dyDescent="0.2">
      <c r="A7" s="71"/>
      <c r="B7" s="74"/>
      <c r="C7" s="74"/>
      <c r="D7" s="74"/>
      <c r="E7" s="72"/>
      <c r="F7" s="74"/>
      <c r="G7" s="74"/>
      <c r="H7" s="74"/>
    </row>
    <row r="8" spans="1:11" s="73" customFormat="1" ht="2.0499999999999998" customHeight="1" x14ac:dyDescent="0.2">
      <c r="A8" s="71"/>
      <c r="B8" s="72"/>
      <c r="C8" s="72"/>
      <c r="D8" s="72"/>
      <c r="E8" s="72"/>
      <c r="F8" s="72"/>
    </row>
    <row r="9" spans="1:11" s="75" customFormat="1" ht="11.3" customHeight="1" x14ac:dyDescent="0.2">
      <c r="A9" s="6"/>
      <c r="B9" s="6">
        <v>2020</v>
      </c>
      <c r="C9" s="6">
        <v>2021</v>
      </c>
      <c r="D9" s="6">
        <v>2022</v>
      </c>
      <c r="E9" s="6"/>
      <c r="F9" s="6">
        <v>2020</v>
      </c>
      <c r="G9" s="75">
        <v>2021</v>
      </c>
      <c r="H9" s="75">
        <v>2022</v>
      </c>
      <c r="I9" s="73"/>
      <c r="J9" s="73"/>
    </row>
    <row r="10" spans="1:11" ht="8.4499999999999993" customHeight="1" x14ac:dyDescent="0.2">
      <c r="A10" s="35"/>
      <c r="B10" s="35"/>
      <c r="C10" s="35"/>
      <c r="D10" s="35"/>
      <c r="E10" s="35"/>
      <c r="F10" s="35"/>
      <c r="I10" s="67"/>
      <c r="J10" s="67"/>
    </row>
    <row r="11" spans="1:11" ht="12.7" customHeight="1" x14ac:dyDescent="0.2">
      <c r="A11" s="7" t="s">
        <v>2</v>
      </c>
      <c r="B11" s="11">
        <v>20488767</v>
      </c>
      <c r="C11" s="11">
        <v>17466372</v>
      </c>
      <c r="D11" s="22">
        <f>SUM(D12:D30)</f>
        <v>24619409</v>
      </c>
      <c r="E11" s="22"/>
      <c r="F11" s="68">
        <v>24717387</v>
      </c>
      <c r="G11" s="68">
        <v>24318766</v>
      </c>
      <c r="H11" s="68">
        <v>24693417</v>
      </c>
      <c r="I11" s="67"/>
      <c r="J11" s="67"/>
    </row>
    <row r="12" spans="1:11" ht="12.7" customHeight="1" x14ac:dyDescent="0.2">
      <c r="A12" s="35" t="s">
        <v>3</v>
      </c>
      <c r="B12" s="54">
        <v>10216</v>
      </c>
      <c r="C12" s="54">
        <v>9705</v>
      </c>
      <c r="D12" s="81">
        <v>13148</v>
      </c>
      <c r="E12" s="81"/>
      <c r="F12" s="34">
        <v>13026</v>
      </c>
      <c r="G12" s="69">
        <v>12841</v>
      </c>
      <c r="H12" s="69">
        <v>12841</v>
      </c>
      <c r="I12" s="67"/>
      <c r="J12" s="67"/>
    </row>
    <row r="13" spans="1:11" ht="12.7" customHeight="1" x14ac:dyDescent="0.2">
      <c r="A13" s="35" t="s">
        <v>51</v>
      </c>
      <c r="B13" s="54">
        <v>26000</v>
      </c>
      <c r="C13" s="54">
        <v>17627</v>
      </c>
      <c r="D13" s="81">
        <v>33011</v>
      </c>
      <c r="E13" s="81"/>
      <c r="F13" s="34">
        <v>41969</v>
      </c>
      <c r="G13" s="69">
        <v>39844</v>
      </c>
      <c r="H13" s="69">
        <v>41969</v>
      </c>
      <c r="I13" s="35"/>
      <c r="J13" s="35"/>
      <c r="K13" s="65"/>
    </row>
    <row r="14" spans="1:11" ht="12.7" customHeight="1" x14ac:dyDescent="0.2">
      <c r="A14" s="35" t="s">
        <v>4</v>
      </c>
      <c r="B14" s="54">
        <v>12469</v>
      </c>
      <c r="C14" s="54">
        <v>10677</v>
      </c>
      <c r="D14" s="81">
        <v>11985</v>
      </c>
      <c r="E14" s="81"/>
      <c r="F14" s="34">
        <v>14746</v>
      </c>
      <c r="G14" s="69">
        <v>13795</v>
      </c>
      <c r="H14" s="69">
        <v>14670</v>
      </c>
      <c r="I14" s="35"/>
      <c r="J14" s="79"/>
      <c r="K14" s="65"/>
    </row>
    <row r="15" spans="1:11" ht="12.7" customHeight="1" x14ac:dyDescent="0.2">
      <c r="A15" s="35" t="s">
        <v>5</v>
      </c>
      <c r="B15" s="54">
        <v>310263</v>
      </c>
      <c r="C15" s="54">
        <v>256733</v>
      </c>
      <c r="D15" s="81">
        <v>380514</v>
      </c>
      <c r="E15" s="81"/>
      <c r="F15" s="34">
        <v>445679</v>
      </c>
      <c r="G15" s="69">
        <v>445861</v>
      </c>
      <c r="H15" s="69">
        <v>464031</v>
      </c>
      <c r="I15" s="35"/>
      <c r="J15" s="79"/>
      <c r="K15" s="65"/>
    </row>
    <row r="16" spans="1:11" ht="12.7" customHeight="1" x14ac:dyDescent="0.2">
      <c r="A16" s="35" t="s">
        <v>6</v>
      </c>
      <c r="B16" s="54">
        <v>46960</v>
      </c>
      <c r="C16" s="54">
        <v>46962</v>
      </c>
      <c r="D16" s="81">
        <v>65746</v>
      </c>
      <c r="E16" s="81"/>
      <c r="F16" s="34">
        <v>62516</v>
      </c>
      <c r="G16" s="69">
        <v>55991</v>
      </c>
      <c r="H16" s="69">
        <v>57094</v>
      </c>
      <c r="I16" s="35"/>
      <c r="J16" s="79"/>
      <c r="K16" s="65"/>
    </row>
    <row r="17" spans="1:11" ht="12.7" customHeight="1" x14ac:dyDescent="0.2">
      <c r="A17" s="35" t="s">
        <v>7</v>
      </c>
      <c r="B17" s="54">
        <v>18971341</v>
      </c>
      <c r="C17" s="54">
        <v>16181018</v>
      </c>
      <c r="D17" s="81">
        <v>22760518</v>
      </c>
      <c r="E17" s="81"/>
      <c r="F17" s="34">
        <v>22534472</v>
      </c>
      <c r="G17" s="69">
        <v>22105805</v>
      </c>
      <c r="H17" s="69">
        <v>22402066</v>
      </c>
      <c r="I17" s="35"/>
      <c r="J17" s="79"/>
      <c r="K17" s="65"/>
    </row>
    <row r="18" spans="1:11" ht="12.7" customHeight="1" x14ac:dyDescent="0.2">
      <c r="A18" s="35" t="s">
        <v>52</v>
      </c>
      <c r="B18" s="54">
        <v>19512</v>
      </c>
      <c r="C18" s="54">
        <v>14945</v>
      </c>
      <c r="D18" s="81">
        <v>23504</v>
      </c>
      <c r="E18" s="81"/>
      <c r="F18" s="34">
        <v>24176</v>
      </c>
      <c r="G18" s="69">
        <v>27176</v>
      </c>
      <c r="H18" s="69">
        <v>27561</v>
      </c>
      <c r="I18" s="35"/>
      <c r="J18" s="79"/>
      <c r="K18" s="65"/>
    </row>
    <row r="19" spans="1:11" ht="12.7" customHeight="1" x14ac:dyDescent="0.2">
      <c r="A19" s="35" t="s">
        <v>8</v>
      </c>
      <c r="B19" s="54">
        <v>245737</v>
      </c>
      <c r="C19" s="54">
        <v>202925</v>
      </c>
      <c r="D19" s="81">
        <v>278273</v>
      </c>
      <c r="E19" s="81"/>
      <c r="F19" s="34">
        <v>303379</v>
      </c>
      <c r="G19" s="69">
        <v>301468</v>
      </c>
      <c r="H19" s="69">
        <v>308231</v>
      </c>
      <c r="I19" s="35"/>
      <c r="J19" s="79"/>
      <c r="K19" s="65"/>
    </row>
    <row r="20" spans="1:11" ht="12.7" customHeight="1" x14ac:dyDescent="0.2">
      <c r="A20" s="35" t="s">
        <v>9</v>
      </c>
      <c r="B20" s="54">
        <v>62806</v>
      </c>
      <c r="C20" s="54">
        <v>46836</v>
      </c>
      <c r="D20" s="81">
        <v>71266</v>
      </c>
      <c r="E20" s="81"/>
      <c r="F20" s="34">
        <v>99193</v>
      </c>
      <c r="G20" s="69">
        <v>92978</v>
      </c>
      <c r="H20" s="69">
        <v>86305</v>
      </c>
      <c r="I20" s="35"/>
      <c r="J20" s="79"/>
      <c r="K20" s="65"/>
    </row>
    <row r="21" spans="1:11" ht="12.7" customHeight="1" x14ac:dyDescent="0.2">
      <c r="A21" s="35" t="s">
        <v>41</v>
      </c>
      <c r="B21" s="54">
        <v>31393</v>
      </c>
      <c r="C21" s="54">
        <v>28698</v>
      </c>
      <c r="D21" s="81">
        <v>39739</v>
      </c>
      <c r="E21" s="81"/>
      <c r="F21" s="34">
        <v>52023</v>
      </c>
      <c r="G21" s="69">
        <v>48765</v>
      </c>
      <c r="H21" s="69">
        <v>46212</v>
      </c>
      <c r="I21" s="35"/>
      <c r="J21" s="79"/>
      <c r="K21" s="65"/>
    </row>
    <row r="22" spans="1:11" ht="12.7" customHeight="1" x14ac:dyDescent="0.2">
      <c r="A22" s="35" t="s">
        <v>69</v>
      </c>
      <c r="B22" s="54">
        <v>38209</v>
      </c>
      <c r="C22" s="54">
        <v>44893</v>
      </c>
      <c r="D22" s="81">
        <v>47659</v>
      </c>
      <c r="E22" s="81"/>
      <c r="F22" s="34">
        <v>54343</v>
      </c>
      <c r="G22" s="69">
        <v>55281</v>
      </c>
      <c r="H22" s="69">
        <v>54315</v>
      </c>
      <c r="I22" s="35"/>
      <c r="J22" s="79"/>
      <c r="K22" s="65"/>
    </row>
    <row r="23" spans="1:11" ht="12.7" customHeight="1" x14ac:dyDescent="0.2">
      <c r="A23" s="35" t="s">
        <v>33</v>
      </c>
      <c r="B23" s="54">
        <v>103469</v>
      </c>
      <c r="C23" s="54">
        <v>79042</v>
      </c>
      <c r="D23" s="81">
        <v>125486</v>
      </c>
      <c r="E23" s="81"/>
      <c r="F23" s="34">
        <v>146890</v>
      </c>
      <c r="G23" s="69">
        <v>152200</v>
      </c>
      <c r="H23" s="69">
        <v>150212</v>
      </c>
      <c r="I23" s="35"/>
      <c r="J23" s="79"/>
      <c r="K23" s="65"/>
    </row>
    <row r="24" spans="1:11" ht="12.7" customHeight="1" x14ac:dyDescent="0.2">
      <c r="A24" s="35" t="s">
        <v>39</v>
      </c>
      <c r="B24" s="54">
        <v>266024</v>
      </c>
      <c r="C24" s="54">
        <v>214834</v>
      </c>
      <c r="D24" s="81">
        <v>342370</v>
      </c>
      <c r="E24" s="81"/>
      <c r="F24" s="34">
        <v>386558</v>
      </c>
      <c r="G24" s="69">
        <v>396379</v>
      </c>
      <c r="H24" s="69">
        <v>402848</v>
      </c>
      <c r="I24" s="35"/>
      <c r="J24" s="79"/>
      <c r="K24" s="65"/>
    </row>
    <row r="25" spans="1:11" ht="12.7" customHeight="1" x14ac:dyDescent="0.2">
      <c r="A25" s="35" t="s">
        <v>11</v>
      </c>
      <c r="B25" s="54">
        <v>5027</v>
      </c>
      <c r="C25" s="54">
        <v>9305</v>
      </c>
      <c r="D25" s="81">
        <v>13474</v>
      </c>
      <c r="E25" s="81"/>
      <c r="F25" s="34">
        <v>17291</v>
      </c>
      <c r="G25" s="69">
        <v>15621</v>
      </c>
      <c r="H25" s="69">
        <v>17791</v>
      </c>
      <c r="I25" s="35"/>
      <c r="J25" s="79"/>
      <c r="K25" s="65"/>
    </row>
    <row r="26" spans="1:11" ht="12.7" customHeight="1" x14ac:dyDescent="0.2">
      <c r="A26" s="35" t="s">
        <v>40</v>
      </c>
      <c r="B26" s="54">
        <v>124515</v>
      </c>
      <c r="C26" s="54">
        <v>104349</v>
      </c>
      <c r="D26" s="81">
        <v>134703</v>
      </c>
      <c r="E26" s="81"/>
      <c r="F26" s="34">
        <v>183643</v>
      </c>
      <c r="G26" s="69">
        <v>186174</v>
      </c>
      <c r="H26" s="69">
        <v>202189</v>
      </c>
      <c r="I26" s="35"/>
      <c r="J26" s="79"/>
      <c r="K26" s="65"/>
    </row>
    <row r="27" spans="1:11" ht="12.7" customHeight="1" x14ac:dyDescent="0.2">
      <c r="A27" s="35" t="s">
        <v>35</v>
      </c>
      <c r="B27" s="54">
        <v>16588</v>
      </c>
      <c r="C27" s="54">
        <v>19514</v>
      </c>
      <c r="D27" s="81">
        <v>30538</v>
      </c>
      <c r="E27" s="81"/>
      <c r="F27" s="34">
        <v>33235</v>
      </c>
      <c r="G27" s="69">
        <v>40443</v>
      </c>
      <c r="H27" s="69">
        <v>43577</v>
      </c>
      <c r="I27" s="35"/>
      <c r="J27" s="79"/>
      <c r="K27" s="65"/>
    </row>
    <row r="28" spans="1:11" ht="12.7" customHeight="1" x14ac:dyDescent="0.2">
      <c r="A28" s="35" t="s">
        <v>12</v>
      </c>
      <c r="B28" s="54">
        <v>24912</v>
      </c>
      <c r="C28" s="54">
        <v>11453</v>
      </c>
      <c r="D28" s="81">
        <v>26171</v>
      </c>
      <c r="E28" s="81"/>
      <c r="F28" s="69">
        <v>29528</v>
      </c>
      <c r="G28" s="69">
        <v>29299</v>
      </c>
      <c r="H28" s="69">
        <v>29299</v>
      </c>
      <c r="I28" s="35"/>
      <c r="J28" s="79"/>
      <c r="K28" s="65"/>
    </row>
    <row r="29" spans="1:11" ht="12.7" customHeight="1" x14ac:dyDescent="0.2">
      <c r="A29" s="35" t="s">
        <v>26</v>
      </c>
      <c r="B29" s="54">
        <v>114705</v>
      </c>
      <c r="C29" s="54">
        <v>101758</v>
      </c>
      <c r="D29" s="81">
        <v>126971</v>
      </c>
      <c r="E29" s="81"/>
      <c r="F29" s="34">
        <v>174039</v>
      </c>
      <c r="G29" s="69">
        <v>178528</v>
      </c>
      <c r="H29" s="69">
        <v>180628</v>
      </c>
      <c r="I29" s="35"/>
      <c r="J29" s="79"/>
      <c r="K29" s="65"/>
    </row>
    <row r="30" spans="1:11" ht="12.7" customHeight="1" x14ac:dyDescent="0.2">
      <c r="A30" s="35" t="s">
        <v>13</v>
      </c>
      <c r="B30" s="54">
        <v>58621</v>
      </c>
      <c r="C30" s="54">
        <v>65098</v>
      </c>
      <c r="D30" s="34">
        <v>94333</v>
      </c>
      <c r="E30" s="34"/>
      <c r="F30" s="34">
        <v>100681</v>
      </c>
      <c r="G30" s="69">
        <v>120317</v>
      </c>
      <c r="H30" s="69">
        <v>151578</v>
      </c>
      <c r="I30" s="35"/>
      <c r="J30" s="80"/>
      <c r="K30" s="65"/>
    </row>
    <row r="31" spans="1:11" ht="4.0999999999999996" customHeight="1" x14ac:dyDescent="0.2">
      <c r="D31" s="82"/>
      <c r="E31" s="82"/>
      <c r="F31" s="34"/>
      <c r="G31" s="69"/>
      <c r="H31" s="69"/>
      <c r="I31" s="35"/>
      <c r="J31" s="35"/>
      <c r="K31" s="65"/>
    </row>
    <row r="32" spans="1:11" ht="12.7" customHeight="1" x14ac:dyDescent="0.2">
      <c r="A32" s="7" t="s">
        <v>14</v>
      </c>
      <c r="B32" s="11">
        <v>8635158</v>
      </c>
      <c r="C32" s="11">
        <v>6440129</v>
      </c>
      <c r="D32" s="22">
        <f>SUM(D33:D51)</f>
        <v>9585779</v>
      </c>
      <c r="E32" s="22"/>
      <c r="F32" s="12">
        <v>13034916</v>
      </c>
      <c r="G32" s="68">
        <v>12667255</v>
      </c>
      <c r="H32" s="68">
        <v>13153249</v>
      </c>
      <c r="I32" s="35"/>
      <c r="J32" s="35"/>
      <c r="K32" s="65"/>
    </row>
    <row r="33" spans="1:11" ht="12.7" customHeight="1" x14ac:dyDescent="0.2">
      <c r="A33" s="35" t="s">
        <v>15</v>
      </c>
      <c r="B33" s="54">
        <v>106213</v>
      </c>
      <c r="C33" s="54">
        <v>90658</v>
      </c>
      <c r="D33" s="81">
        <v>113742</v>
      </c>
      <c r="E33" s="81"/>
      <c r="F33" s="34">
        <v>156186</v>
      </c>
      <c r="G33" s="69">
        <v>164186</v>
      </c>
      <c r="H33" s="69">
        <v>170936</v>
      </c>
      <c r="I33" s="65"/>
      <c r="J33" s="65"/>
      <c r="K33" s="65"/>
    </row>
    <row r="34" spans="1:11" ht="12.7" customHeight="1" x14ac:dyDescent="0.2">
      <c r="A34" s="35" t="s">
        <v>34</v>
      </c>
      <c r="B34" s="54">
        <v>28239</v>
      </c>
      <c r="C34" s="54">
        <v>20213</v>
      </c>
      <c r="D34" s="81">
        <v>36761</v>
      </c>
      <c r="E34" s="81"/>
      <c r="F34" s="34">
        <v>51516</v>
      </c>
      <c r="G34" s="69">
        <v>50432</v>
      </c>
      <c r="H34" s="69">
        <v>52257</v>
      </c>
    </row>
    <row r="35" spans="1:11" ht="12.7" customHeight="1" x14ac:dyDescent="0.2">
      <c r="A35" s="35" t="s">
        <v>43</v>
      </c>
      <c r="B35" s="54">
        <v>25432</v>
      </c>
      <c r="C35" s="54">
        <v>19158</v>
      </c>
      <c r="D35" s="81">
        <v>19688</v>
      </c>
      <c r="E35" s="81"/>
      <c r="F35" s="34">
        <v>39176</v>
      </c>
      <c r="G35" s="69">
        <v>38068</v>
      </c>
      <c r="H35" s="69">
        <v>37753</v>
      </c>
    </row>
    <row r="36" spans="1:11" ht="12.7" customHeight="1" x14ac:dyDescent="0.2">
      <c r="A36" s="35" t="s">
        <v>16</v>
      </c>
      <c r="B36" s="54">
        <v>91360</v>
      </c>
      <c r="C36" s="54">
        <v>66161</v>
      </c>
      <c r="D36" s="81">
        <v>98379</v>
      </c>
      <c r="E36" s="81"/>
      <c r="F36" s="34">
        <v>119754</v>
      </c>
      <c r="G36" s="69">
        <v>118272</v>
      </c>
      <c r="H36" s="69">
        <v>122160</v>
      </c>
    </row>
    <row r="37" spans="1:11" ht="12.7" customHeight="1" x14ac:dyDescent="0.2">
      <c r="A37" s="35" t="s">
        <v>53</v>
      </c>
      <c r="B37" s="54">
        <v>90441</v>
      </c>
      <c r="C37" s="54">
        <v>89600</v>
      </c>
      <c r="D37" s="81">
        <v>109919</v>
      </c>
      <c r="E37" s="81"/>
      <c r="F37" s="34">
        <v>164945</v>
      </c>
      <c r="G37" s="69">
        <v>181950</v>
      </c>
      <c r="H37" s="69">
        <v>211136</v>
      </c>
    </row>
    <row r="38" spans="1:11" ht="12.7" customHeight="1" x14ac:dyDescent="0.2">
      <c r="A38" s="35" t="s">
        <v>42</v>
      </c>
      <c r="B38" s="54">
        <v>17960</v>
      </c>
      <c r="C38" s="54">
        <v>9870</v>
      </c>
      <c r="D38" s="81">
        <v>23099</v>
      </c>
      <c r="E38" s="81"/>
      <c r="F38" s="34">
        <v>31394</v>
      </c>
      <c r="G38" s="69">
        <v>32347</v>
      </c>
      <c r="H38" s="69">
        <v>30038</v>
      </c>
    </row>
    <row r="39" spans="1:11" ht="12.7" customHeight="1" x14ac:dyDescent="0.2">
      <c r="A39" s="35" t="s">
        <v>31</v>
      </c>
      <c r="B39" s="54">
        <v>217715</v>
      </c>
      <c r="C39" s="54">
        <v>203508</v>
      </c>
      <c r="D39" s="81">
        <v>244958</v>
      </c>
      <c r="E39" s="81"/>
      <c r="F39" s="34">
        <v>307254</v>
      </c>
      <c r="G39" s="69">
        <v>316096</v>
      </c>
      <c r="H39" s="69">
        <v>338995</v>
      </c>
    </row>
    <row r="40" spans="1:11" ht="12.7" customHeight="1" x14ac:dyDescent="0.2">
      <c r="A40" s="35" t="s">
        <v>17</v>
      </c>
      <c r="B40" s="54">
        <v>1030243</v>
      </c>
      <c r="C40" s="54">
        <v>738794</v>
      </c>
      <c r="D40" s="81">
        <v>1036465</v>
      </c>
      <c r="E40" s="81"/>
      <c r="F40" s="34">
        <v>1519796</v>
      </c>
      <c r="G40" s="69">
        <v>1492523</v>
      </c>
      <c r="H40" s="69">
        <v>1498705</v>
      </c>
    </row>
    <row r="41" spans="1:11" ht="12.7" customHeight="1" x14ac:dyDescent="0.2">
      <c r="A41" s="35" t="s">
        <v>18</v>
      </c>
      <c r="B41" s="54">
        <v>2398514</v>
      </c>
      <c r="C41" s="54">
        <v>1707199</v>
      </c>
      <c r="D41" s="81">
        <v>2327532</v>
      </c>
      <c r="E41" s="81"/>
      <c r="F41" s="34">
        <v>3295933</v>
      </c>
      <c r="G41" s="69">
        <v>3046095</v>
      </c>
      <c r="H41" s="69">
        <v>3197535</v>
      </c>
    </row>
    <row r="42" spans="1:11" ht="12.7" customHeight="1" x14ac:dyDescent="0.2">
      <c r="A42" s="35" t="s">
        <v>19</v>
      </c>
      <c r="B42" s="54">
        <v>929965</v>
      </c>
      <c r="C42" s="54">
        <v>683984</v>
      </c>
      <c r="D42" s="81">
        <v>966294</v>
      </c>
      <c r="E42" s="81"/>
      <c r="F42" s="34">
        <v>1254856</v>
      </c>
      <c r="G42" s="69">
        <v>1263514</v>
      </c>
      <c r="H42" s="69">
        <v>1272160</v>
      </c>
    </row>
    <row r="43" spans="1:11" ht="12.7" customHeight="1" x14ac:dyDescent="0.2">
      <c r="A43" s="35" t="s">
        <v>62</v>
      </c>
      <c r="B43" s="54">
        <v>27465</v>
      </c>
      <c r="C43" s="54">
        <v>26869</v>
      </c>
      <c r="D43" s="81">
        <v>36601</v>
      </c>
      <c r="E43" s="81"/>
      <c r="F43" s="34">
        <v>40718</v>
      </c>
      <c r="G43" s="69">
        <v>47131</v>
      </c>
      <c r="H43" s="69">
        <v>48293</v>
      </c>
    </row>
    <row r="44" spans="1:11" ht="12.7" customHeight="1" x14ac:dyDescent="0.2">
      <c r="A44" s="35" t="s">
        <v>38</v>
      </c>
      <c r="B44" s="54">
        <v>73936</v>
      </c>
      <c r="C44" s="54">
        <v>76730</v>
      </c>
      <c r="D44" s="81">
        <v>96023</v>
      </c>
      <c r="E44" s="81"/>
      <c r="F44" s="34">
        <v>116292</v>
      </c>
      <c r="G44" s="69">
        <v>128182</v>
      </c>
      <c r="H44" s="69">
        <v>127690</v>
      </c>
    </row>
    <row r="45" spans="1:11" ht="12.7" customHeight="1" x14ac:dyDescent="0.2">
      <c r="A45" s="35" t="s">
        <v>20</v>
      </c>
      <c r="B45" s="54">
        <v>510849</v>
      </c>
      <c r="C45" s="54">
        <v>373394</v>
      </c>
      <c r="D45" s="81">
        <v>595297</v>
      </c>
      <c r="E45" s="81"/>
      <c r="F45" s="34">
        <v>716290</v>
      </c>
      <c r="G45" s="69">
        <v>746740</v>
      </c>
      <c r="H45" s="69">
        <v>782961</v>
      </c>
    </row>
    <row r="46" spans="1:11" ht="12.7" customHeight="1" x14ac:dyDescent="0.2">
      <c r="A46" s="35" t="s">
        <v>67</v>
      </c>
      <c r="B46" s="54">
        <v>19208</v>
      </c>
      <c r="C46" s="54">
        <v>12846</v>
      </c>
      <c r="D46" s="81">
        <v>23648</v>
      </c>
      <c r="E46" s="81"/>
      <c r="F46" s="34">
        <v>27541</v>
      </c>
      <c r="G46" s="69">
        <v>29702</v>
      </c>
      <c r="H46" s="69">
        <v>29452</v>
      </c>
    </row>
    <row r="47" spans="1:11" ht="12.7" customHeight="1" x14ac:dyDescent="0.2">
      <c r="A47" s="35" t="s">
        <v>22</v>
      </c>
      <c r="B47" s="54">
        <v>2801973</v>
      </c>
      <c r="C47" s="54">
        <v>2106307</v>
      </c>
      <c r="D47" s="81">
        <v>3544467</v>
      </c>
      <c r="E47" s="81"/>
      <c r="F47" s="34">
        <v>4764492</v>
      </c>
      <c r="G47" s="69">
        <v>4575761</v>
      </c>
      <c r="H47" s="69">
        <v>4765260</v>
      </c>
    </row>
    <row r="48" spans="1:11" ht="12.7" customHeight="1" x14ac:dyDescent="0.2">
      <c r="A48" s="35" t="s">
        <v>68</v>
      </c>
      <c r="B48" s="54">
        <v>21916</v>
      </c>
      <c r="C48" s="54">
        <v>21663</v>
      </c>
      <c r="D48" s="81">
        <v>35296</v>
      </c>
      <c r="E48" s="81"/>
      <c r="F48" s="34">
        <v>58861</v>
      </c>
      <c r="G48" s="69">
        <v>61162</v>
      </c>
      <c r="H48" s="69">
        <v>62292</v>
      </c>
    </row>
    <row r="49" spans="1:10" ht="12.7" customHeight="1" x14ac:dyDescent="0.2">
      <c r="A49" s="35" t="s">
        <v>27</v>
      </c>
      <c r="B49" s="54">
        <v>63225</v>
      </c>
      <c r="C49" s="54">
        <v>43639</v>
      </c>
      <c r="D49" s="81">
        <v>68089</v>
      </c>
      <c r="E49" s="81"/>
      <c r="F49" s="34">
        <v>88828</v>
      </c>
      <c r="G49" s="69">
        <v>88330</v>
      </c>
      <c r="H49" s="69">
        <v>89165</v>
      </c>
    </row>
    <row r="50" spans="1:10" ht="12.7" customHeight="1" x14ac:dyDescent="0.2">
      <c r="A50" s="35" t="s">
        <v>23</v>
      </c>
      <c r="B50" s="54">
        <v>66986</v>
      </c>
      <c r="C50" s="54">
        <v>58685</v>
      </c>
      <c r="D50" s="81">
        <v>88375</v>
      </c>
      <c r="E50" s="81"/>
      <c r="F50" s="34">
        <v>113766</v>
      </c>
      <c r="G50" s="69">
        <v>115285</v>
      </c>
      <c r="H50" s="69">
        <v>138276</v>
      </c>
    </row>
    <row r="51" spans="1:10" ht="12.7" customHeight="1" x14ac:dyDescent="0.2">
      <c r="A51" s="35" t="s">
        <v>24</v>
      </c>
      <c r="B51" s="54">
        <v>113518</v>
      </c>
      <c r="C51" s="54">
        <v>90851</v>
      </c>
      <c r="D51" s="34">
        <v>121146</v>
      </c>
      <c r="E51" s="34"/>
      <c r="F51" s="34">
        <v>167318</v>
      </c>
      <c r="G51" s="69">
        <v>171479</v>
      </c>
      <c r="H51" s="69">
        <v>178185</v>
      </c>
    </row>
    <row r="52" spans="1:10" ht="4.0999999999999996" customHeight="1" x14ac:dyDescent="0.2">
      <c r="A52" s="35"/>
      <c r="B52" s="54"/>
      <c r="C52" s="54"/>
      <c r="D52" s="34"/>
      <c r="E52" s="34"/>
      <c r="F52" s="34"/>
      <c r="G52" s="69"/>
      <c r="H52" s="69"/>
    </row>
    <row r="53" spans="1:10" ht="12.7" customHeight="1" x14ac:dyDescent="0.25">
      <c r="A53" s="7" t="s">
        <v>44</v>
      </c>
      <c r="B53" s="11">
        <v>20</v>
      </c>
      <c r="C53" s="11">
        <v>1</v>
      </c>
      <c r="D53" s="83">
        <v>110</v>
      </c>
      <c r="E53" s="83"/>
      <c r="F53" s="12">
        <v>68286</v>
      </c>
      <c r="G53" s="68">
        <v>54036</v>
      </c>
      <c r="H53" s="68">
        <v>32264</v>
      </c>
    </row>
    <row r="54" spans="1:10" ht="4.0999999999999996" customHeight="1" x14ac:dyDescent="0.2">
      <c r="A54" s="35"/>
      <c r="B54" s="54"/>
      <c r="C54" s="54"/>
      <c r="D54" s="54"/>
      <c r="E54" s="54"/>
      <c r="F54" s="34"/>
      <c r="G54" s="69"/>
      <c r="H54" s="69"/>
    </row>
    <row r="55" spans="1:10" ht="12.7" customHeight="1" x14ac:dyDescent="0.2">
      <c r="A55" s="7" t="s">
        <v>61</v>
      </c>
      <c r="B55" s="11">
        <v>29123945</v>
      </c>
      <c r="C55" s="11">
        <v>23906502</v>
      </c>
      <c r="D55" s="11">
        <v>34205298</v>
      </c>
      <c r="E55" s="11"/>
      <c r="F55" s="12">
        <v>37820589</v>
      </c>
      <c r="G55" s="68">
        <v>37040057</v>
      </c>
      <c r="H55" s="68">
        <v>37878930</v>
      </c>
      <c r="J55" s="84"/>
    </row>
    <row r="56" spans="1:10" ht="12.7" customHeight="1" x14ac:dyDescent="0.2">
      <c r="A56" s="7"/>
      <c r="B56" s="11"/>
      <c r="C56" s="11"/>
      <c r="D56" s="11"/>
      <c r="E56" s="11"/>
      <c r="F56" s="12"/>
      <c r="G56" s="69"/>
      <c r="H56" s="69"/>
    </row>
    <row r="57" spans="1:10" s="75" customFormat="1" ht="11.3" customHeight="1" x14ac:dyDescent="0.2">
      <c r="A57" s="87" t="s">
        <v>47</v>
      </c>
      <c r="B57" s="87"/>
      <c r="C57" s="87"/>
      <c r="D57" s="87"/>
      <c r="E57" s="87"/>
      <c r="F57" s="87"/>
      <c r="G57" s="87"/>
      <c r="H57" s="87"/>
    </row>
    <row r="58" spans="1:10" s="75" customFormat="1" ht="11.3" customHeight="1" x14ac:dyDescent="0.2">
      <c r="A58" s="87"/>
      <c r="B58" s="87"/>
      <c r="C58" s="87"/>
      <c r="D58" s="87"/>
      <c r="E58" s="87"/>
      <c r="F58" s="87"/>
      <c r="G58" s="87"/>
      <c r="H58" s="87"/>
    </row>
    <row r="59" spans="1:10" s="75" customFormat="1" ht="11.3" customHeight="1" x14ac:dyDescent="0.2">
      <c r="A59" s="87"/>
      <c r="B59" s="87"/>
      <c r="C59" s="87"/>
      <c r="D59" s="87"/>
      <c r="E59" s="87"/>
      <c r="F59" s="87"/>
      <c r="G59" s="87"/>
      <c r="H59" s="87"/>
    </row>
    <row r="60" spans="1:10" s="75" customFormat="1" ht="11.3" customHeight="1" x14ac:dyDescent="0.2">
      <c r="A60" s="6"/>
      <c r="B60" s="6"/>
      <c r="C60" s="6"/>
      <c r="D60" s="6"/>
      <c r="E60" s="6"/>
      <c r="F60" s="64"/>
      <c r="G60" s="64"/>
      <c r="H60" s="64"/>
    </row>
    <row r="61" spans="1:10" s="77" customFormat="1" ht="11.3" customHeight="1" x14ac:dyDescent="0.2">
      <c r="A61" s="6" t="s">
        <v>54</v>
      </c>
      <c r="B61" s="76"/>
      <c r="C61" s="76"/>
      <c r="D61" s="76"/>
      <c r="E61" s="76"/>
      <c r="F61" s="6"/>
    </row>
    <row r="63" spans="1:10" ht="25.05" customHeight="1" x14ac:dyDescent="0.2">
      <c r="B63" s="70"/>
      <c r="C63" s="70"/>
      <c r="D63" s="70"/>
      <c r="E63" s="70"/>
      <c r="F63" s="70"/>
      <c r="G63" s="70"/>
      <c r="H63" s="70"/>
    </row>
  </sheetData>
  <mergeCells count="1">
    <mergeCell ref="A57:H59"/>
  </mergeCells>
  <phoneticPr fontId="0" type="noConversion"/>
  <pageMargins left="0.78740157480314965" right="0.78740157480314965" top="0.78740157480314965" bottom="0.78740157480314965" header="0.39370078740157483"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2C7A-7551-4CBE-B281-CF788F4003B2}">
  <dimension ref="A1:H61"/>
  <sheetViews>
    <sheetView showGridLines="0" zoomScale="151" zoomScaleNormal="151" workbookViewId="0">
      <selection activeCell="A2" sqref="A2"/>
    </sheetView>
  </sheetViews>
  <sheetFormatPr baseColWidth="10" defaultColWidth="11.44140625" defaultRowHeight="8.4499999999999993" customHeight="1" x14ac:dyDescent="0.2"/>
  <cols>
    <col min="1" max="1" width="16.109375" style="1" customWidth="1"/>
    <col min="2" max="2" width="7.88671875" style="1" customWidth="1"/>
    <col min="3" max="3" width="10.88671875" style="1" customWidth="1"/>
    <col min="4" max="4" width="4.33203125" style="1" customWidth="1"/>
    <col min="5" max="16384" width="11.44140625" style="1"/>
  </cols>
  <sheetData>
    <row r="1" spans="1:8" ht="4.25" customHeight="1" x14ac:dyDescent="0.2">
      <c r="A1" s="50"/>
      <c r="B1" s="50"/>
      <c r="C1" s="50"/>
    </row>
    <row r="2" spans="1:8" ht="10.199999999999999" customHeight="1" x14ac:dyDescent="0.2">
      <c r="A2" s="51" t="s">
        <v>29</v>
      </c>
      <c r="B2" s="52"/>
      <c r="C2" s="52"/>
    </row>
    <row r="3" spans="1:8" ht="10.199999999999999" customHeight="1" x14ac:dyDescent="0.2">
      <c r="A3" s="51" t="s">
        <v>66</v>
      </c>
      <c r="B3" s="52"/>
      <c r="C3" s="53" t="s">
        <v>30</v>
      </c>
    </row>
    <row r="4" spans="1:8" ht="5.95" customHeight="1" x14ac:dyDescent="0.2">
      <c r="A4" s="52"/>
      <c r="B4" s="52"/>
      <c r="C4" s="52"/>
    </row>
    <row r="5" spans="1:8" s="2" customFormat="1" ht="9.1" customHeight="1" x14ac:dyDescent="0.15">
      <c r="A5" s="48" t="s">
        <v>49</v>
      </c>
      <c r="B5" s="49" t="s">
        <v>59</v>
      </c>
      <c r="C5" s="49" t="s">
        <v>65</v>
      </c>
    </row>
    <row r="6" spans="1:8" ht="8.4499999999999993" customHeight="1" x14ac:dyDescent="0.2">
      <c r="A6" s="37"/>
      <c r="B6" s="37"/>
      <c r="C6" s="37"/>
      <c r="E6" s="59"/>
      <c r="F6" s="59"/>
      <c r="G6" s="59"/>
      <c r="H6" s="59"/>
    </row>
    <row r="7" spans="1:8" ht="10.199999999999999" customHeight="1" x14ac:dyDescent="0.2">
      <c r="A7" s="36" t="s">
        <v>2</v>
      </c>
      <c r="B7" s="38">
        <v>24619409</v>
      </c>
      <c r="C7" s="61">
        <v>24693417</v>
      </c>
      <c r="D7" s="3"/>
      <c r="E7" s="39"/>
      <c r="F7" s="59"/>
      <c r="G7" s="59"/>
      <c r="H7" s="59"/>
    </row>
    <row r="8" spans="1:8" ht="10.199999999999999" customHeight="1" x14ac:dyDescent="0.2">
      <c r="A8" s="37" t="s">
        <v>3</v>
      </c>
      <c r="B8" s="40">
        <v>13148</v>
      </c>
      <c r="C8" s="41">
        <v>12841</v>
      </c>
      <c r="D8" s="3"/>
      <c r="E8" s="6"/>
      <c r="F8" s="59"/>
      <c r="G8" s="59"/>
      <c r="H8" s="59"/>
    </row>
    <row r="9" spans="1:8" ht="10.199999999999999" customHeight="1" x14ac:dyDescent="0.2">
      <c r="A9" s="37" t="s">
        <v>51</v>
      </c>
      <c r="B9" s="40">
        <v>33011</v>
      </c>
      <c r="C9" s="41">
        <v>41969</v>
      </c>
      <c r="D9" s="3"/>
      <c r="E9" s="6"/>
      <c r="F9" s="59"/>
      <c r="G9" s="59"/>
      <c r="H9" s="59"/>
    </row>
    <row r="10" spans="1:8" ht="10.199999999999999" customHeight="1" x14ac:dyDescent="0.2">
      <c r="A10" s="37" t="s">
        <v>4</v>
      </c>
      <c r="B10" s="40">
        <v>11985</v>
      </c>
      <c r="C10" s="41">
        <v>14670</v>
      </c>
      <c r="D10" s="3"/>
      <c r="E10" s="6"/>
      <c r="F10" s="59"/>
      <c r="G10" s="59"/>
      <c r="H10" s="59"/>
    </row>
    <row r="11" spans="1:8" ht="10.199999999999999" customHeight="1" x14ac:dyDescent="0.2">
      <c r="A11" s="37" t="s">
        <v>5</v>
      </c>
      <c r="B11" s="40">
        <v>380514</v>
      </c>
      <c r="C11" s="41">
        <v>464031</v>
      </c>
      <c r="D11" s="3"/>
      <c r="E11" s="6"/>
      <c r="F11" s="59"/>
      <c r="G11" s="59"/>
      <c r="H11" s="59"/>
    </row>
    <row r="12" spans="1:8" ht="10.199999999999999" customHeight="1" x14ac:dyDescent="0.2">
      <c r="A12" s="37" t="s">
        <v>6</v>
      </c>
      <c r="B12" s="40">
        <v>65746</v>
      </c>
      <c r="C12" s="41">
        <v>57094</v>
      </c>
      <c r="D12" s="3"/>
      <c r="E12" s="6"/>
      <c r="F12" s="59"/>
      <c r="G12" s="59"/>
      <c r="H12" s="59"/>
    </row>
    <row r="13" spans="1:8" ht="10.199999999999999" customHeight="1" x14ac:dyDescent="0.2">
      <c r="A13" s="37" t="s">
        <v>7</v>
      </c>
      <c r="B13" s="40">
        <v>22760518</v>
      </c>
      <c r="C13" s="41">
        <v>22402066</v>
      </c>
      <c r="D13" s="3"/>
      <c r="E13" s="6"/>
      <c r="F13" s="59"/>
      <c r="G13" s="59"/>
      <c r="H13" s="59"/>
    </row>
    <row r="14" spans="1:8" ht="10.199999999999999" customHeight="1" x14ac:dyDescent="0.2">
      <c r="A14" s="37" t="s">
        <v>52</v>
      </c>
      <c r="B14" s="40">
        <v>23504</v>
      </c>
      <c r="C14" s="41">
        <v>27561</v>
      </c>
      <c r="D14" s="3"/>
      <c r="E14" s="6"/>
      <c r="F14" s="59"/>
      <c r="G14" s="59"/>
      <c r="H14" s="59"/>
    </row>
    <row r="15" spans="1:8" ht="10.199999999999999" customHeight="1" x14ac:dyDescent="0.2">
      <c r="A15" s="37" t="s">
        <v>8</v>
      </c>
      <c r="B15" s="40">
        <v>278273</v>
      </c>
      <c r="C15" s="41">
        <v>308231</v>
      </c>
      <c r="D15" s="3"/>
      <c r="E15" s="6"/>
      <c r="F15" s="59"/>
      <c r="G15" s="59"/>
      <c r="H15" s="59"/>
    </row>
    <row r="16" spans="1:8" ht="10.199999999999999" customHeight="1" x14ac:dyDescent="0.2">
      <c r="A16" s="37" t="s">
        <v>9</v>
      </c>
      <c r="B16" s="40">
        <v>71266</v>
      </c>
      <c r="C16" s="41">
        <v>86305</v>
      </c>
      <c r="D16" s="3"/>
      <c r="E16" s="6"/>
      <c r="F16" s="59"/>
      <c r="G16" s="59"/>
      <c r="H16" s="59"/>
    </row>
    <row r="17" spans="1:8" ht="10.199999999999999" customHeight="1" x14ac:dyDescent="0.2">
      <c r="A17" s="37" t="s">
        <v>41</v>
      </c>
      <c r="B17" s="40">
        <v>39739</v>
      </c>
      <c r="C17" s="41">
        <v>46212</v>
      </c>
      <c r="D17" s="3"/>
      <c r="E17" s="6"/>
      <c r="F17" s="59"/>
      <c r="G17" s="59"/>
      <c r="H17" s="59"/>
    </row>
    <row r="18" spans="1:8" ht="10.199999999999999" customHeight="1" x14ac:dyDescent="0.2">
      <c r="A18" s="37" t="s">
        <v>69</v>
      </c>
      <c r="B18" s="40">
        <v>47659</v>
      </c>
      <c r="C18" s="41">
        <v>54315</v>
      </c>
      <c r="D18" s="3"/>
      <c r="E18" s="6"/>
      <c r="F18" s="59"/>
      <c r="G18" s="59"/>
      <c r="H18" s="59"/>
    </row>
    <row r="19" spans="1:8" ht="10.199999999999999" customHeight="1" x14ac:dyDescent="0.2">
      <c r="A19" s="37" t="s">
        <v>33</v>
      </c>
      <c r="B19" s="40">
        <v>125486</v>
      </c>
      <c r="C19" s="41">
        <v>150212</v>
      </c>
      <c r="D19" s="3"/>
      <c r="E19" s="6"/>
      <c r="F19" s="59"/>
      <c r="G19" s="59"/>
      <c r="H19" s="59"/>
    </row>
    <row r="20" spans="1:8" ht="10.199999999999999" customHeight="1" x14ac:dyDescent="0.2">
      <c r="A20" s="37" t="s">
        <v>39</v>
      </c>
      <c r="B20" s="40">
        <v>342370</v>
      </c>
      <c r="C20" s="41">
        <v>402848</v>
      </c>
      <c r="D20" s="3"/>
      <c r="E20" s="6"/>
      <c r="F20" s="59"/>
      <c r="G20" s="59"/>
      <c r="H20" s="59"/>
    </row>
    <row r="21" spans="1:8" ht="10.199999999999999" customHeight="1" x14ac:dyDescent="0.2">
      <c r="A21" s="37" t="s">
        <v>11</v>
      </c>
      <c r="B21" s="40">
        <v>13474</v>
      </c>
      <c r="C21" s="41">
        <v>17791</v>
      </c>
      <c r="D21" s="3"/>
      <c r="E21" s="6"/>
      <c r="F21" s="59"/>
      <c r="G21" s="59"/>
      <c r="H21" s="59"/>
    </row>
    <row r="22" spans="1:8" ht="10.199999999999999" customHeight="1" x14ac:dyDescent="0.2">
      <c r="A22" s="37" t="s">
        <v>40</v>
      </c>
      <c r="B22" s="40">
        <v>134703</v>
      </c>
      <c r="C22" s="41">
        <v>202189</v>
      </c>
      <c r="D22" s="3"/>
      <c r="E22" s="6"/>
      <c r="F22" s="59"/>
      <c r="G22" s="59"/>
      <c r="H22" s="59"/>
    </row>
    <row r="23" spans="1:8" ht="10.199999999999999" customHeight="1" x14ac:dyDescent="0.2">
      <c r="A23" s="37" t="s">
        <v>35</v>
      </c>
      <c r="B23" s="40">
        <v>30538</v>
      </c>
      <c r="C23" s="41">
        <v>43577</v>
      </c>
      <c r="D23" s="3"/>
      <c r="E23" s="6"/>
      <c r="F23" s="59"/>
      <c r="G23" s="59"/>
      <c r="H23" s="59"/>
    </row>
    <row r="24" spans="1:8" ht="10.199999999999999" customHeight="1" x14ac:dyDescent="0.2">
      <c r="A24" s="37" t="s">
        <v>12</v>
      </c>
      <c r="B24" s="40">
        <v>26171</v>
      </c>
      <c r="C24" s="42">
        <v>29299</v>
      </c>
      <c r="D24" s="3"/>
      <c r="E24" s="6"/>
      <c r="F24" s="59"/>
      <c r="G24" s="59"/>
      <c r="H24" s="59"/>
    </row>
    <row r="25" spans="1:8" ht="10.199999999999999" customHeight="1" x14ac:dyDescent="0.2">
      <c r="A25" s="37" t="s">
        <v>26</v>
      </c>
      <c r="B25" s="40">
        <v>126971</v>
      </c>
      <c r="C25" s="41">
        <v>180628</v>
      </c>
      <c r="D25" s="3"/>
      <c r="E25" s="6"/>
      <c r="F25" s="59"/>
      <c r="G25" s="59"/>
      <c r="H25" s="59"/>
    </row>
    <row r="26" spans="1:8" ht="10.199999999999999" customHeight="1" x14ac:dyDescent="0.2">
      <c r="A26" s="37" t="s">
        <v>13</v>
      </c>
      <c r="B26" s="40">
        <v>94333</v>
      </c>
      <c r="C26" s="41">
        <v>151578</v>
      </c>
      <c r="D26" s="3"/>
      <c r="E26" s="6"/>
      <c r="F26" s="59"/>
      <c r="G26" s="59"/>
      <c r="H26" s="59"/>
    </row>
    <row r="27" spans="1:8" ht="4.25" customHeight="1" x14ac:dyDescent="0.2">
      <c r="A27" s="62"/>
      <c r="B27" s="62"/>
      <c r="C27" s="41"/>
      <c r="D27" s="3"/>
      <c r="E27" s="75"/>
      <c r="F27" s="59"/>
      <c r="G27" s="59"/>
      <c r="H27" s="59"/>
    </row>
    <row r="28" spans="1:8" ht="10.199999999999999" customHeight="1" x14ac:dyDescent="0.2">
      <c r="A28" s="36" t="s">
        <v>14</v>
      </c>
      <c r="B28" s="38">
        <v>9585779</v>
      </c>
      <c r="C28" s="39">
        <v>13153249</v>
      </c>
      <c r="D28" s="3"/>
      <c r="E28" s="90"/>
      <c r="F28" s="59"/>
      <c r="G28" s="59"/>
      <c r="H28" s="59"/>
    </row>
    <row r="29" spans="1:8" ht="10.199999999999999" customHeight="1" x14ac:dyDescent="0.2">
      <c r="A29" s="37" t="s">
        <v>15</v>
      </c>
      <c r="B29" s="40">
        <v>113742</v>
      </c>
      <c r="C29" s="41">
        <v>170936</v>
      </c>
      <c r="D29" s="3"/>
      <c r="E29" s="6"/>
    </row>
    <row r="30" spans="1:8" ht="10.199999999999999" customHeight="1" x14ac:dyDescent="0.2">
      <c r="A30" s="37" t="s">
        <v>34</v>
      </c>
      <c r="B30" s="40">
        <v>36761</v>
      </c>
      <c r="C30" s="41">
        <v>52257</v>
      </c>
      <c r="D30" s="3"/>
      <c r="E30" s="6"/>
    </row>
    <row r="31" spans="1:8" ht="10.199999999999999" customHeight="1" x14ac:dyDescent="0.2">
      <c r="A31" s="37" t="s">
        <v>43</v>
      </c>
      <c r="B31" s="40">
        <v>19688</v>
      </c>
      <c r="C31" s="41">
        <v>37753</v>
      </c>
      <c r="D31" s="3"/>
      <c r="E31" s="6"/>
    </row>
    <row r="32" spans="1:8" ht="10.199999999999999" customHeight="1" x14ac:dyDescent="0.2">
      <c r="A32" s="37" t="s">
        <v>16</v>
      </c>
      <c r="B32" s="40">
        <v>98379</v>
      </c>
      <c r="C32" s="41">
        <v>122160</v>
      </c>
      <c r="D32" s="3"/>
      <c r="E32" s="6"/>
    </row>
    <row r="33" spans="1:5" ht="10.199999999999999" customHeight="1" x14ac:dyDescent="0.2">
      <c r="A33" s="37" t="s">
        <v>53</v>
      </c>
      <c r="B33" s="40">
        <v>109919</v>
      </c>
      <c r="C33" s="41">
        <v>211136</v>
      </c>
      <c r="D33" s="3"/>
      <c r="E33" s="6"/>
    </row>
    <row r="34" spans="1:5" ht="10.199999999999999" customHeight="1" x14ac:dyDescent="0.2">
      <c r="A34" s="37" t="s">
        <v>42</v>
      </c>
      <c r="B34" s="40">
        <v>23099</v>
      </c>
      <c r="C34" s="41">
        <v>30038</v>
      </c>
      <c r="D34" s="3"/>
      <c r="E34" s="6"/>
    </row>
    <row r="35" spans="1:5" ht="10.199999999999999" customHeight="1" x14ac:dyDescent="0.2">
      <c r="A35" s="37" t="s">
        <v>31</v>
      </c>
      <c r="B35" s="40">
        <v>244958</v>
      </c>
      <c r="C35" s="41">
        <v>338995</v>
      </c>
      <c r="D35" s="3"/>
      <c r="E35" s="6"/>
    </row>
    <row r="36" spans="1:5" ht="10.199999999999999" customHeight="1" x14ac:dyDescent="0.2">
      <c r="A36" s="37" t="s">
        <v>17</v>
      </c>
      <c r="B36" s="40">
        <v>1036465</v>
      </c>
      <c r="C36" s="41">
        <v>1498705</v>
      </c>
      <c r="D36" s="3"/>
      <c r="E36" s="6"/>
    </row>
    <row r="37" spans="1:5" ht="10.199999999999999" customHeight="1" x14ac:dyDescent="0.2">
      <c r="A37" s="37" t="s">
        <v>18</v>
      </c>
      <c r="B37" s="40">
        <v>2327532</v>
      </c>
      <c r="C37" s="41">
        <v>3197535</v>
      </c>
      <c r="D37" s="3"/>
      <c r="E37" s="6"/>
    </row>
    <row r="38" spans="1:5" ht="10.199999999999999" customHeight="1" x14ac:dyDescent="0.2">
      <c r="A38" s="37" t="s">
        <v>19</v>
      </c>
      <c r="B38" s="40">
        <v>966294</v>
      </c>
      <c r="C38" s="41">
        <v>1272160</v>
      </c>
      <c r="D38" s="3"/>
      <c r="E38" s="6"/>
    </row>
    <row r="39" spans="1:5" ht="10.199999999999999" customHeight="1" x14ac:dyDescent="0.2">
      <c r="A39" s="37" t="s">
        <v>62</v>
      </c>
      <c r="B39" s="40">
        <v>36601</v>
      </c>
      <c r="C39" s="41">
        <v>48293</v>
      </c>
      <c r="D39" s="3"/>
      <c r="E39" s="6"/>
    </row>
    <row r="40" spans="1:5" ht="10.199999999999999" customHeight="1" x14ac:dyDescent="0.2">
      <c r="A40" s="37" t="s">
        <v>38</v>
      </c>
      <c r="B40" s="40">
        <v>96023</v>
      </c>
      <c r="C40" s="41">
        <v>127690</v>
      </c>
      <c r="D40" s="3"/>
      <c r="E40" s="6"/>
    </row>
    <row r="41" spans="1:5" ht="10.199999999999999" customHeight="1" x14ac:dyDescent="0.2">
      <c r="A41" s="37" t="s">
        <v>20</v>
      </c>
      <c r="B41" s="40">
        <v>595297</v>
      </c>
      <c r="C41" s="41">
        <v>782961</v>
      </c>
      <c r="D41" s="3"/>
      <c r="E41" s="6"/>
    </row>
    <row r="42" spans="1:5" ht="10.199999999999999" customHeight="1" x14ac:dyDescent="0.2">
      <c r="A42" s="37" t="s">
        <v>67</v>
      </c>
      <c r="B42" s="40">
        <v>23648</v>
      </c>
      <c r="C42" s="41">
        <v>29452</v>
      </c>
      <c r="D42" s="3"/>
      <c r="E42" s="6"/>
    </row>
    <row r="43" spans="1:5" ht="10.199999999999999" customHeight="1" x14ac:dyDescent="0.2">
      <c r="A43" s="37" t="s">
        <v>22</v>
      </c>
      <c r="B43" s="40">
        <v>3544467</v>
      </c>
      <c r="C43" s="41">
        <v>4765260</v>
      </c>
      <c r="D43" s="3"/>
      <c r="E43" s="6"/>
    </row>
    <row r="44" spans="1:5" ht="10.199999999999999" customHeight="1" x14ac:dyDescent="0.2">
      <c r="A44" s="37" t="s">
        <v>68</v>
      </c>
      <c r="B44" s="40">
        <v>35296</v>
      </c>
      <c r="C44" s="41">
        <v>62292</v>
      </c>
      <c r="D44" s="3"/>
      <c r="E44" s="6"/>
    </row>
    <row r="45" spans="1:5" ht="10.199999999999999" customHeight="1" x14ac:dyDescent="0.2">
      <c r="A45" s="37" t="s">
        <v>27</v>
      </c>
      <c r="B45" s="40">
        <v>68089</v>
      </c>
      <c r="C45" s="41">
        <v>89165</v>
      </c>
      <c r="D45" s="3"/>
      <c r="E45" s="6"/>
    </row>
    <row r="46" spans="1:5" ht="10.199999999999999" customHeight="1" x14ac:dyDescent="0.2">
      <c r="A46" s="37" t="s">
        <v>23</v>
      </c>
      <c r="B46" s="40">
        <v>88375</v>
      </c>
      <c r="C46" s="41">
        <v>138276</v>
      </c>
      <c r="D46" s="3"/>
      <c r="E46" s="6"/>
    </row>
    <row r="47" spans="1:5" ht="10.199999999999999" customHeight="1" x14ac:dyDescent="0.2">
      <c r="A47" s="37" t="s">
        <v>24</v>
      </c>
      <c r="B47" s="40">
        <v>121146</v>
      </c>
      <c r="C47" s="41">
        <v>178185</v>
      </c>
      <c r="D47" s="3"/>
      <c r="E47" s="6"/>
    </row>
    <row r="48" spans="1:5" ht="4.25" customHeight="1" x14ac:dyDescent="0.2">
      <c r="A48" s="37"/>
      <c r="B48" s="40"/>
      <c r="C48" s="41"/>
      <c r="D48" s="3"/>
      <c r="E48" s="3"/>
    </row>
    <row r="49" spans="1:6" ht="10.199999999999999" customHeight="1" x14ac:dyDescent="0.2">
      <c r="A49" s="36" t="s">
        <v>44</v>
      </c>
      <c r="B49" s="38">
        <v>110</v>
      </c>
      <c r="C49" s="39">
        <v>32264</v>
      </c>
      <c r="D49" s="3"/>
      <c r="E49" s="3"/>
    </row>
    <row r="50" spans="1:6" ht="4.25" customHeight="1" x14ac:dyDescent="0.2">
      <c r="A50" s="37"/>
      <c r="B50" s="40"/>
      <c r="C50" s="41"/>
      <c r="D50" s="3"/>
      <c r="E50" s="3"/>
    </row>
    <row r="51" spans="1:6" ht="10.199999999999999" customHeight="1" x14ac:dyDescent="0.2">
      <c r="A51" s="36" t="s">
        <v>48</v>
      </c>
      <c r="B51" s="38">
        <v>34205298</v>
      </c>
      <c r="C51" s="39">
        <v>37878930</v>
      </c>
      <c r="D51" s="3"/>
      <c r="E51" s="3"/>
      <c r="F51" s="3"/>
    </row>
    <row r="52" spans="1:6" ht="10.050000000000001" customHeight="1" x14ac:dyDescent="0.2">
      <c r="A52" s="43"/>
      <c r="B52" s="44"/>
      <c r="C52" s="44"/>
      <c r="D52" s="3"/>
      <c r="E52" s="3"/>
    </row>
    <row r="53" spans="1:6" ht="1.9" customHeight="1" x14ac:dyDescent="0.2">
      <c r="A53" s="36"/>
      <c r="B53" s="45"/>
      <c r="C53" s="45"/>
      <c r="D53" s="3"/>
      <c r="E53" s="3"/>
    </row>
    <row r="54" spans="1:6" ht="8.4499999999999993" customHeight="1" x14ac:dyDescent="0.2">
      <c r="A54" s="88" t="s">
        <v>47</v>
      </c>
      <c r="B54" s="89"/>
      <c r="C54" s="89"/>
      <c r="D54" s="3"/>
      <c r="E54" s="3"/>
    </row>
    <row r="55" spans="1:6" ht="8.4499999999999993" customHeight="1" x14ac:dyDescent="0.2">
      <c r="A55" s="88"/>
      <c r="B55" s="89"/>
      <c r="C55" s="89"/>
      <c r="D55" s="3"/>
      <c r="E55" s="3"/>
    </row>
    <row r="56" spans="1:6" ht="8.4499999999999993" customHeight="1" x14ac:dyDescent="0.2">
      <c r="A56" s="88"/>
      <c r="B56" s="89"/>
      <c r="C56" s="89"/>
      <c r="D56" s="3"/>
      <c r="E56" s="3"/>
    </row>
    <row r="57" spans="1:6" ht="8.4499999999999993" customHeight="1" x14ac:dyDescent="0.2">
      <c r="A57" s="89"/>
      <c r="B57" s="89"/>
      <c r="C57" s="89"/>
      <c r="D57" s="3"/>
      <c r="E57" s="3"/>
    </row>
    <row r="58" spans="1:6" ht="10.050000000000001" customHeight="1" x14ac:dyDescent="0.2">
      <c r="A58" s="37"/>
      <c r="B58" s="37"/>
      <c r="C58" s="60"/>
    </row>
    <row r="59" spans="1:6" s="4" customFormat="1" ht="8.4499999999999993" customHeight="1" x14ac:dyDescent="0.2">
      <c r="A59" s="46" t="s">
        <v>54</v>
      </c>
      <c r="B59" s="58"/>
      <c r="C59" s="47"/>
    </row>
    <row r="61" spans="1:6" ht="8.4499999999999993" customHeight="1" x14ac:dyDescent="0.2">
      <c r="B61" s="63"/>
      <c r="C61" s="63"/>
    </row>
  </sheetData>
  <mergeCells count="1">
    <mergeCell ref="A54:C57"/>
  </mergeCells>
  <pageMargins left="0.39370078740157483" right="5.1653543307086611" top="0.39370078740157483" bottom="3.4251968503937009"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2000-2019</vt:lpstr>
      <vt:lpstr>dès2020</vt:lpstr>
      <vt:lpstr>Annuaire</vt:lpstr>
      <vt:lpstr>'2000-2019'!Impression_des_titres</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Emery Marie-Christine</cp:lastModifiedBy>
  <cp:lastPrinted>2023-11-09T13:23:15Z</cp:lastPrinted>
  <dcterms:created xsi:type="dcterms:W3CDTF">1997-07-01T07:46:20Z</dcterms:created>
  <dcterms:modified xsi:type="dcterms:W3CDTF">2023-11-09T13:24:00Z</dcterms:modified>
</cp:coreProperties>
</file>