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7_agriculture\0703_Sylviculture\"/>
    </mc:Choice>
  </mc:AlternateContent>
  <xr:revisionPtr revIDLastSave="0" documentId="13_ncr:1_{86D9D9F5-F7E9-40A0-83B8-456588F76DB5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J43" i="1"/>
  <c r="H43" i="1"/>
  <c r="D43" i="1"/>
  <c r="L43" i="1" s="1"/>
  <c r="K39" i="1"/>
  <c r="J39" i="1"/>
  <c r="L39" i="1" s="1"/>
  <c r="H39" i="1"/>
  <c r="D39" i="1"/>
</calcChain>
</file>

<file path=xl/sharedStrings.xml><?xml version="1.0" encoding="utf-8"?>
<sst xmlns="http://schemas.openxmlformats.org/spreadsheetml/2006/main" count="34" uniqueCount="19">
  <si>
    <t>Forêts publiques</t>
  </si>
  <si>
    <t>Forêts privées</t>
  </si>
  <si>
    <t>Ensemble des forêts</t>
  </si>
  <si>
    <t>Année</t>
  </si>
  <si>
    <t>Résineux</t>
  </si>
  <si>
    <t>Feuillus</t>
  </si>
  <si>
    <t>Total</t>
  </si>
  <si>
    <t>et groupe d'essence, Vaud</t>
  </si>
  <si>
    <t>T07.03.03</t>
  </si>
  <si>
    <t>Bois exploité par type de propriétaire</t>
  </si>
  <si>
    <r>
      <t>En m</t>
    </r>
    <r>
      <rPr>
        <vertAlign val="superscript"/>
        <sz val="8"/>
        <rFont val="Arial"/>
        <family val="2"/>
      </rPr>
      <t>3</t>
    </r>
  </si>
  <si>
    <t>Source: Direction des ressources et du patrimoine naturels</t>
  </si>
  <si>
    <t>Source: DIRNA</t>
  </si>
  <si>
    <t xml:space="preserve"> Type de propriétaire</t>
  </si>
  <si>
    <r>
      <t>En m</t>
    </r>
    <r>
      <rPr>
        <vertAlign val="superscript"/>
        <sz val="6.5"/>
        <color theme="1" tint="0.14999847407452621"/>
        <rFont val="Arial Narrow"/>
        <family val="2"/>
      </rPr>
      <t>3</t>
    </r>
  </si>
  <si>
    <t>Bois exploité par type de propriétaire et groupe d'essence, Vaud, 1994-2023</t>
  </si>
  <si>
    <t>2013</t>
  </si>
  <si>
    <t>2018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</si>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</sst>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0"/>
    <numFmt numFmtId="166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vertAlign val="superscript"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47707</xdr:colOff>
      <xdr:row>0</xdr:row>
      <xdr:rowOff>71562</xdr:rowOff>
    </xdr:from>
    <xdr:to>
      <xdr:col>1</xdr:col>
      <xdr:colOff>508883</xdr:colOff>
      <xdr:row>1</xdr:row>
      <xdr:rowOff>71562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2D9D9E4-4EBB-4523-BA60-F37C9ACD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7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showGridLines="0" tabSelected="1" workbookViewId="0">
      <pane ySplit="10" topLeftCell="A25" activePane="bottomLeft" state="frozen"/>
      <selection pane="bottomLeft" activeCell="A6" sqref="A6"/>
    </sheetView>
  </sheetViews>
  <sheetFormatPr baseColWidth="10" defaultColWidth="11.44140625" defaultRowHeight="12.55" x14ac:dyDescent="0.2"/>
  <cols>
    <col min="1" max="1" width="11.5546875" style="13" customWidth="1"/>
    <col min="2" max="3" width="7.44140625" style="13" bestFit="1" customWidth="1"/>
    <col min="4" max="4" width="8.33203125" style="13" customWidth="1"/>
    <col min="5" max="5" width="3.109375" style="13" customWidth="1"/>
    <col min="6" max="6" width="7.44140625" style="13" bestFit="1" customWidth="1"/>
    <col min="7" max="7" width="6.44140625" style="13" customWidth="1"/>
    <col min="8" max="8" width="8.33203125" style="13" customWidth="1"/>
    <col min="9" max="9" width="3.109375" style="13" customWidth="1"/>
    <col min="10" max="11" width="7.44140625" style="13" bestFit="1" customWidth="1"/>
    <col min="12" max="12" width="8.33203125" style="13" customWidth="1"/>
    <col min="13" max="16384" width="11.44140625" style="13"/>
  </cols>
  <sheetData>
    <row r="1" spans="1:16" s="24" customFormat="1" ht="43.2" customHeight="1" x14ac:dyDescent="0.2">
      <c r="A1" s="21"/>
      <c r="B1" s="21"/>
      <c r="C1" s="21"/>
      <c r="D1" s="22"/>
      <c r="E1" s="22"/>
      <c r="F1" s="22"/>
      <c r="G1" s="23"/>
    </row>
    <row r="2" spans="1:16" s="24" customFormat="1" ht="13.15" thickBot="1" x14ac:dyDescent="0.25">
      <c r="A2" s="25"/>
      <c r="B2" s="25"/>
      <c r="C2" s="26"/>
      <c r="D2" s="26"/>
      <c r="E2" s="22"/>
      <c r="F2" s="23"/>
    </row>
    <row r="3" spans="1:16" s="24" customFormat="1" ht="13.15" thickTop="1" x14ac:dyDescent="0.2">
      <c r="A3" s="27"/>
      <c r="B3" s="27"/>
      <c r="C3" s="27"/>
      <c r="D3" s="28"/>
      <c r="E3" s="28"/>
      <c r="F3" s="28"/>
      <c r="G3" s="29"/>
      <c r="H3" s="30"/>
      <c r="I3" s="30"/>
      <c r="J3" s="30"/>
      <c r="K3" s="30"/>
      <c r="L3" s="30"/>
    </row>
    <row r="4" spans="1:16" s="11" customFormat="1" ht="13.15" x14ac:dyDescent="0.2">
      <c r="A4" s="10" t="s">
        <v>15</v>
      </c>
      <c r="L4" s="12"/>
    </row>
    <row r="5" spans="1:16" s="19" customFormat="1" ht="11.9" x14ac:dyDescent="0.2">
      <c r="A5" s="19" t="s">
        <v>10</v>
      </c>
      <c r="L5" s="20"/>
    </row>
    <row r="7" spans="1:16" s="7" customFormat="1" ht="10.65" x14ac:dyDescent="0.2">
      <c r="A7" s="8"/>
      <c r="D7" s="9" t="s">
        <v>0</v>
      </c>
      <c r="H7" s="9" t="s">
        <v>1</v>
      </c>
      <c r="L7" s="9" t="s">
        <v>2</v>
      </c>
    </row>
    <row r="8" spans="1:16" s="7" customFormat="1" ht="1.9" customHeight="1" x14ac:dyDescent="0.2">
      <c r="A8" s="8"/>
      <c r="B8" s="17"/>
      <c r="C8" s="17"/>
      <c r="D8" s="17"/>
      <c r="F8" s="17"/>
      <c r="G8" s="17"/>
      <c r="H8" s="17"/>
      <c r="J8" s="17"/>
      <c r="K8" s="17"/>
      <c r="L8" s="17"/>
    </row>
    <row r="9" spans="1:16" s="7" customFormat="1" ht="1.9" customHeight="1" x14ac:dyDescent="0.2">
      <c r="A9" s="8"/>
      <c r="D9" s="9"/>
    </row>
    <row r="10" spans="1:16" s="7" customFormat="1" ht="10.65" x14ac:dyDescent="0.2">
      <c r="A10" s="8" t="s">
        <v>3</v>
      </c>
      <c r="B10" s="9" t="s">
        <v>4</v>
      </c>
      <c r="C10" s="9" t="s">
        <v>5</v>
      </c>
      <c r="D10" s="9" t="s">
        <v>6</v>
      </c>
      <c r="F10" s="9" t="s">
        <v>4</v>
      </c>
      <c r="G10" s="9" t="s">
        <v>5</v>
      </c>
      <c r="H10" s="9" t="s">
        <v>6</v>
      </c>
      <c r="J10" s="9" t="s">
        <v>4</v>
      </c>
      <c r="K10" s="9" t="s">
        <v>5</v>
      </c>
      <c r="L10" s="9" t="s">
        <v>6</v>
      </c>
    </row>
    <row r="12" spans="1:16" x14ac:dyDescent="0.2">
      <c r="A12" s="14">
        <v>1994</v>
      </c>
      <c r="B12" s="15">
        <v>257088</v>
      </c>
      <c r="C12" s="15">
        <v>94654</v>
      </c>
      <c r="D12" s="15">
        <v>351742</v>
      </c>
      <c r="E12" s="15"/>
      <c r="F12" s="15">
        <v>44538</v>
      </c>
      <c r="G12" s="15">
        <v>30289</v>
      </c>
      <c r="H12" s="15">
        <v>74827</v>
      </c>
      <c r="I12" s="15"/>
      <c r="J12" s="15">
        <v>301626</v>
      </c>
      <c r="K12" s="15">
        <v>124943</v>
      </c>
      <c r="L12" s="15">
        <v>426569</v>
      </c>
      <c r="N12" s="15"/>
      <c r="O12" s="15"/>
      <c r="P12" s="15"/>
    </row>
    <row r="13" spans="1:16" x14ac:dyDescent="0.2">
      <c r="A13" s="14">
        <v>1995</v>
      </c>
      <c r="B13" s="15">
        <v>268303</v>
      </c>
      <c r="C13" s="15">
        <v>94761</v>
      </c>
      <c r="D13" s="15">
        <v>363064</v>
      </c>
      <c r="E13" s="15"/>
      <c r="F13" s="15">
        <v>45311</v>
      </c>
      <c r="G13" s="15">
        <v>27387</v>
      </c>
      <c r="H13" s="15">
        <v>72698</v>
      </c>
      <c r="I13" s="15"/>
      <c r="J13" s="15">
        <v>313614</v>
      </c>
      <c r="K13" s="15">
        <v>122148</v>
      </c>
      <c r="L13" s="15">
        <v>435762</v>
      </c>
      <c r="N13" s="15"/>
      <c r="O13" s="15"/>
      <c r="P13" s="15"/>
    </row>
    <row r="14" spans="1:16" ht="4.25" customHeight="1" x14ac:dyDescent="0.2">
      <c r="N14" s="15"/>
      <c r="O14" s="15"/>
      <c r="P14" s="15"/>
    </row>
    <row r="15" spans="1:16" x14ac:dyDescent="0.2">
      <c r="A15" s="14">
        <v>1996</v>
      </c>
      <c r="B15" s="15">
        <v>226250</v>
      </c>
      <c r="C15" s="15">
        <v>89734</v>
      </c>
      <c r="D15" s="15">
        <v>315984</v>
      </c>
      <c r="E15" s="15"/>
      <c r="F15" s="15">
        <v>36387</v>
      </c>
      <c r="G15" s="15">
        <v>24213</v>
      </c>
      <c r="H15" s="15">
        <v>60600</v>
      </c>
      <c r="I15" s="15"/>
      <c r="J15" s="15">
        <v>262637</v>
      </c>
      <c r="K15" s="15">
        <v>113947</v>
      </c>
      <c r="L15" s="15">
        <v>376584</v>
      </c>
      <c r="M15" s="16"/>
      <c r="N15" s="15"/>
      <c r="O15" s="15"/>
      <c r="P15" s="15"/>
    </row>
    <row r="16" spans="1:16" x14ac:dyDescent="0.2">
      <c r="A16" s="14">
        <v>1997</v>
      </c>
      <c r="B16" s="15">
        <v>262528</v>
      </c>
      <c r="C16" s="15">
        <v>100462</v>
      </c>
      <c r="D16" s="15">
        <v>362990</v>
      </c>
      <c r="E16" s="15"/>
      <c r="F16" s="15">
        <v>46426</v>
      </c>
      <c r="G16" s="15">
        <v>29484</v>
      </c>
      <c r="H16" s="15">
        <v>75910</v>
      </c>
      <c r="I16" s="15"/>
      <c r="J16" s="15">
        <v>308954</v>
      </c>
      <c r="K16" s="15">
        <v>129946</v>
      </c>
      <c r="L16" s="15">
        <v>438900</v>
      </c>
      <c r="M16" s="16"/>
      <c r="N16" s="15"/>
      <c r="O16" s="15"/>
      <c r="P16" s="15"/>
    </row>
    <row r="17" spans="1:16" x14ac:dyDescent="0.2">
      <c r="A17" s="14">
        <v>1998</v>
      </c>
      <c r="B17" s="15">
        <v>255628</v>
      </c>
      <c r="C17" s="15">
        <v>98445</v>
      </c>
      <c r="D17" s="15">
        <v>354073</v>
      </c>
      <c r="E17" s="15"/>
      <c r="F17" s="15">
        <v>45791</v>
      </c>
      <c r="G17" s="15">
        <v>30866</v>
      </c>
      <c r="H17" s="15">
        <v>76657</v>
      </c>
      <c r="I17" s="15"/>
      <c r="J17" s="15">
        <v>301419</v>
      </c>
      <c r="K17" s="15">
        <v>129311</v>
      </c>
      <c r="L17" s="15">
        <v>430730</v>
      </c>
      <c r="M17" s="16"/>
      <c r="N17" s="15"/>
      <c r="O17" s="15"/>
      <c r="P17" s="15"/>
    </row>
    <row r="18" spans="1:16" x14ac:dyDescent="0.2">
      <c r="A18" s="31">
        <v>1999</v>
      </c>
      <c r="B18" s="15">
        <v>260850</v>
      </c>
      <c r="C18" s="15">
        <v>112754</v>
      </c>
      <c r="D18" s="15">
        <v>373604</v>
      </c>
      <c r="E18" s="15"/>
      <c r="F18" s="15">
        <v>41023</v>
      </c>
      <c r="G18" s="15">
        <v>30374</v>
      </c>
      <c r="H18" s="15">
        <v>71397</v>
      </c>
      <c r="I18" s="15"/>
      <c r="J18" s="15">
        <v>301873</v>
      </c>
      <c r="K18" s="15">
        <v>143128</v>
      </c>
      <c r="L18" s="15">
        <v>445001</v>
      </c>
      <c r="M18" s="16"/>
      <c r="N18" s="15"/>
      <c r="O18" s="15"/>
      <c r="P18" s="15"/>
    </row>
    <row r="19" spans="1:16" x14ac:dyDescent="0.2">
      <c r="A19" s="14">
        <v>2000</v>
      </c>
      <c r="B19" s="15">
        <v>513670</v>
      </c>
      <c r="C19" s="15">
        <v>94773</v>
      </c>
      <c r="D19" s="15">
        <v>608443</v>
      </c>
      <c r="E19" s="15"/>
      <c r="F19" s="15">
        <v>101906</v>
      </c>
      <c r="G19" s="15">
        <v>32251</v>
      </c>
      <c r="H19" s="15">
        <v>134157</v>
      </c>
      <c r="I19" s="15"/>
      <c r="J19" s="15">
        <v>615576</v>
      </c>
      <c r="K19" s="15">
        <v>127024</v>
      </c>
      <c r="L19" s="15">
        <v>742600</v>
      </c>
      <c r="M19" s="16"/>
      <c r="N19" s="15"/>
      <c r="O19" s="15"/>
      <c r="P19" s="15"/>
    </row>
    <row r="20" spans="1:16" ht="4.25" customHeight="1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5"/>
      <c r="O20" s="15"/>
      <c r="P20" s="15"/>
    </row>
    <row r="21" spans="1:16" x14ac:dyDescent="0.2">
      <c r="A21" s="14">
        <v>2001</v>
      </c>
      <c r="B21" s="15">
        <v>220615</v>
      </c>
      <c r="C21" s="15">
        <v>90840</v>
      </c>
      <c r="D21" s="15">
        <v>311455</v>
      </c>
      <c r="E21" s="15"/>
      <c r="F21" s="15">
        <v>53142</v>
      </c>
      <c r="G21" s="15">
        <v>24705</v>
      </c>
      <c r="H21" s="15">
        <v>77847</v>
      </c>
      <c r="I21" s="15"/>
      <c r="J21" s="15">
        <v>273757</v>
      </c>
      <c r="K21" s="15">
        <v>115545</v>
      </c>
      <c r="L21" s="15">
        <v>389302</v>
      </c>
      <c r="M21" s="16"/>
      <c r="N21" s="15"/>
      <c r="O21" s="15"/>
      <c r="P21" s="15"/>
    </row>
    <row r="22" spans="1:16" x14ac:dyDescent="0.2">
      <c r="A22" s="14">
        <v>2002</v>
      </c>
      <c r="B22" s="15">
        <v>221070</v>
      </c>
      <c r="C22" s="15">
        <v>84355</v>
      </c>
      <c r="D22" s="15">
        <v>305425</v>
      </c>
      <c r="E22" s="15"/>
      <c r="F22" s="15">
        <v>55924</v>
      </c>
      <c r="G22" s="15">
        <v>28651</v>
      </c>
      <c r="H22" s="15">
        <v>84575</v>
      </c>
      <c r="I22" s="15"/>
      <c r="J22" s="15">
        <v>276994</v>
      </c>
      <c r="K22" s="15">
        <v>113006</v>
      </c>
      <c r="L22" s="15">
        <v>390000</v>
      </c>
      <c r="M22" s="16"/>
      <c r="N22" s="15"/>
      <c r="O22" s="15"/>
      <c r="P22" s="15"/>
    </row>
    <row r="23" spans="1:16" x14ac:dyDescent="0.2">
      <c r="A23" s="14">
        <v>2003</v>
      </c>
      <c r="B23" s="15">
        <v>264757</v>
      </c>
      <c r="C23" s="15">
        <v>90580</v>
      </c>
      <c r="D23" s="15">
        <v>355337</v>
      </c>
      <c r="E23" s="15"/>
      <c r="F23" s="15">
        <v>52314</v>
      </c>
      <c r="G23" s="15">
        <v>28671</v>
      </c>
      <c r="H23" s="15">
        <v>80985</v>
      </c>
      <c r="I23" s="15"/>
      <c r="J23" s="15">
        <v>317071</v>
      </c>
      <c r="K23" s="15">
        <v>119251</v>
      </c>
      <c r="L23" s="15">
        <v>436322</v>
      </c>
      <c r="M23" s="16"/>
      <c r="N23" s="15"/>
      <c r="O23" s="15"/>
      <c r="P23" s="15"/>
    </row>
    <row r="24" spans="1:16" x14ac:dyDescent="0.2">
      <c r="A24" s="14">
        <v>2004</v>
      </c>
      <c r="B24" s="15">
        <v>265237</v>
      </c>
      <c r="C24" s="15">
        <v>90648</v>
      </c>
      <c r="D24" s="15">
        <v>355885</v>
      </c>
      <c r="E24" s="15"/>
      <c r="F24" s="15">
        <v>63426</v>
      </c>
      <c r="G24" s="15">
        <v>32218</v>
      </c>
      <c r="H24" s="15">
        <v>95644</v>
      </c>
      <c r="I24" s="15"/>
      <c r="J24" s="15">
        <v>328663</v>
      </c>
      <c r="K24" s="15">
        <v>122866</v>
      </c>
      <c r="L24" s="15">
        <v>451529</v>
      </c>
      <c r="M24" s="16"/>
      <c r="N24" s="15"/>
      <c r="O24" s="15"/>
      <c r="P24" s="15"/>
    </row>
    <row r="25" spans="1:16" x14ac:dyDescent="0.2">
      <c r="A25" s="14">
        <v>2005</v>
      </c>
      <c r="B25" s="15">
        <v>264385</v>
      </c>
      <c r="C25" s="15">
        <v>94848</v>
      </c>
      <c r="D25" s="15">
        <v>359233</v>
      </c>
      <c r="E25" s="15"/>
      <c r="F25" s="15">
        <v>52553</v>
      </c>
      <c r="G25" s="15">
        <v>31129</v>
      </c>
      <c r="H25" s="15">
        <v>83682</v>
      </c>
      <c r="I25" s="15"/>
      <c r="J25" s="15">
        <v>316938</v>
      </c>
      <c r="K25" s="15">
        <v>125977</v>
      </c>
      <c r="L25" s="15">
        <v>442915</v>
      </c>
      <c r="M25" s="16"/>
      <c r="N25" s="15"/>
      <c r="O25" s="15"/>
      <c r="P25" s="15"/>
    </row>
    <row r="26" spans="1:16" ht="4.25" customHeight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5"/>
      <c r="O26" s="15"/>
      <c r="P26" s="15"/>
    </row>
    <row r="27" spans="1:16" x14ac:dyDescent="0.2">
      <c r="A27" s="14">
        <v>2006</v>
      </c>
      <c r="B27" s="15">
        <v>288101</v>
      </c>
      <c r="C27" s="15">
        <v>122831</v>
      </c>
      <c r="D27" s="15">
        <v>410932</v>
      </c>
      <c r="E27" s="15"/>
      <c r="F27" s="15">
        <v>84150</v>
      </c>
      <c r="G27" s="15">
        <v>40612</v>
      </c>
      <c r="H27" s="15">
        <v>124762</v>
      </c>
      <c r="I27" s="15"/>
      <c r="J27" s="15">
        <v>372251</v>
      </c>
      <c r="K27" s="15">
        <v>163443</v>
      </c>
      <c r="L27" s="15">
        <v>535694</v>
      </c>
      <c r="M27" s="16"/>
      <c r="N27" s="15"/>
      <c r="O27" s="15"/>
      <c r="P27" s="15"/>
    </row>
    <row r="28" spans="1:16" x14ac:dyDescent="0.2">
      <c r="A28" s="14">
        <v>2007</v>
      </c>
      <c r="B28" s="15">
        <v>272931</v>
      </c>
      <c r="C28" s="15">
        <v>118918</v>
      </c>
      <c r="D28" s="15">
        <v>391849</v>
      </c>
      <c r="E28" s="15"/>
      <c r="F28" s="15">
        <v>81793</v>
      </c>
      <c r="G28" s="15">
        <v>44596</v>
      </c>
      <c r="H28" s="15">
        <v>126389</v>
      </c>
      <c r="I28" s="15"/>
      <c r="J28" s="15">
        <v>354724</v>
      </c>
      <c r="K28" s="15">
        <v>163514</v>
      </c>
      <c r="L28" s="15">
        <v>518238</v>
      </c>
      <c r="M28" s="16"/>
      <c r="N28" s="15"/>
      <c r="O28" s="15"/>
      <c r="P28" s="15"/>
    </row>
    <row r="29" spans="1:16" x14ac:dyDescent="0.2">
      <c r="A29" s="31">
        <v>2008</v>
      </c>
      <c r="B29" s="32">
        <v>240110</v>
      </c>
      <c r="C29" s="32">
        <v>123679</v>
      </c>
      <c r="D29" s="32">
        <v>363789</v>
      </c>
      <c r="E29" s="32"/>
      <c r="F29" s="32">
        <v>63743</v>
      </c>
      <c r="G29" s="32">
        <v>43650</v>
      </c>
      <c r="H29" s="32">
        <v>107393</v>
      </c>
      <c r="I29" s="32"/>
      <c r="J29" s="32">
        <v>303853</v>
      </c>
      <c r="K29" s="32">
        <v>167329</v>
      </c>
      <c r="L29" s="32">
        <v>471182</v>
      </c>
      <c r="M29" s="16"/>
      <c r="N29" s="15"/>
      <c r="O29" s="15"/>
      <c r="P29" s="15"/>
    </row>
    <row r="30" spans="1:16" x14ac:dyDescent="0.2">
      <c r="A30" s="31">
        <v>2009</v>
      </c>
      <c r="B30" s="32">
        <v>216604</v>
      </c>
      <c r="C30" s="32">
        <v>142101</v>
      </c>
      <c r="D30" s="32">
        <v>358705</v>
      </c>
      <c r="E30" s="32"/>
      <c r="F30" s="32">
        <v>53650</v>
      </c>
      <c r="G30" s="32">
        <v>47324</v>
      </c>
      <c r="H30" s="32">
        <v>100974</v>
      </c>
      <c r="I30" s="32"/>
      <c r="J30" s="32">
        <v>270254</v>
      </c>
      <c r="K30" s="32">
        <v>189425</v>
      </c>
      <c r="L30" s="32">
        <v>459679</v>
      </c>
      <c r="M30" s="16"/>
      <c r="N30" s="15"/>
      <c r="O30" s="15"/>
      <c r="P30" s="15"/>
    </row>
    <row r="31" spans="1:16" x14ac:dyDescent="0.2">
      <c r="A31" s="31">
        <v>2010</v>
      </c>
      <c r="B31" s="32">
        <v>252231</v>
      </c>
      <c r="C31" s="32">
        <v>136120</v>
      </c>
      <c r="D31" s="32">
        <v>388351</v>
      </c>
      <c r="E31" s="32"/>
      <c r="F31" s="32">
        <v>73736</v>
      </c>
      <c r="G31" s="32">
        <v>50057</v>
      </c>
      <c r="H31" s="32">
        <v>123793</v>
      </c>
      <c r="I31" s="32"/>
      <c r="J31" s="32">
        <v>325967</v>
      </c>
      <c r="K31" s="32">
        <v>186177</v>
      </c>
      <c r="L31" s="32">
        <v>512144</v>
      </c>
      <c r="M31" s="16"/>
      <c r="N31" s="15"/>
      <c r="O31" s="15"/>
      <c r="P31" s="15"/>
    </row>
    <row r="32" spans="1:16" ht="4.25" customHeight="1" x14ac:dyDescent="0.2">
      <c r="A32" s="1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6"/>
      <c r="N32" s="15"/>
      <c r="O32" s="15"/>
      <c r="P32" s="15"/>
    </row>
    <row r="33" spans="1:17" x14ac:dyDescent="0.2">
      <c r="A33" s="31">
        <v>2011</v>
      </c>
      <c r="B33" s="32">
        <v>232056</v>
      </c>
      <c r="C33" s="32">
        <v>129256</v>
      </c>
      <c r="D33" s="32">
        <v>361312</v>
      </c>
      <c r="E33" s="32"/>
      <c r="F33" s="32">
        <v>66680</v>
      </c>
      <c r="G33" s="32">
        <v>45635</v>
      </c>
      <c r="H33" s="32">
        <v>112315</v>
      </c>
      <c r="I33" s="32"/>
      <c r="J33" s="32">
        <v>298736</v>
      </c>
      <c r="K33" s="32">
        <v>174891</v>
      </c>
      <c r="L33" s="32">
        <v>473627</v>
      </c>
      <c r="M33" s="16"/>
      <c r="N33" s="15"/>
      <c r="O33" s="15"/>
      <c r="P33" s="15"/>
    </row>
    <row r="34" spans="1:17" s="34" customFormat="1" x14ac:dyDescent="0.2">
      <c r="A34" s="31">
        <v>2012</v>
      </c>
      <c r="B34" s="32">
        <v>227088</v>
      </c>
      <c r="C34" s="32">
        <v>111639</v>
      </c>
      <c r="D34" s="32">
        <v>338727</v>
      </c>
      <c r="E34" s="32"/>
      <c r="F34" s="32">
        <v>45066</v>
      </c>
      <c r="G34" s="32">
        <v>27910</v>
      </c>
      <c r="H34" s="32">
        <v>72976</v>
      </c>
      <c r="I34" s="32"/>
      <c r="J34" s="32">
        <v>272154</v>
      </c>
      <c r="K34" s="32">
        <v>139549</v>
      </c>
      <c r="L34" s="32">
        <v>411703</v>
      </c>
      <c r="M34" s="33"/>
      <c r="N34" s="15"/>
      <c r="O34" s="15"/>
      <c r="P34" s="15"/>
    </row>
    <row r="35" spans="1:17" s="34" customFormat="1" x14ac:dyDescent="0.2">
      <c r="A35" s="31">
        <v>2013</v>
      </c>
      <c r="B35" s="32">
        <v>239579</v>
      </c>
      <c r="C35" s="32">
        <v>114073</v>
      </c>
      <c r="D35" s="32">
        <v>353652</v>
      </c>
      <c r="E35" s="32"/>
      <c r="F35" s="32">
        <v>55489</v>
      </c>
      <c r="G35" s="32">
        <v>42129</v>
      </c>
      <c r="H35" s="32">
        <v>97618</v>
      </c>
      <c r="I35" s="32"/>
      <c r="J35" s="32">
        <v>295068</v>
      </c>
      <c r="K35" s="32">
        <v>156202</v>
      </c>
      <c r="L35" s="32">
        <v>451270</v>
      </c>
      <c r="M35" s="33"/>
      <c r="N35" s="15"/>
      <c r="O35" s="15"/>
      <c r="P35" s="15"/>
    </row>
    <row r="36" spans="1:17" s="34" customFormat="1" x14ac:dyDescent="0.2">
      <c r="A36" s="31">
        <v>2014</v>
      </c>
      <c r="B36" s="32">
        <v>262169</v>
      </c>
      <c r="C36" s="32">
        <v>124119</v>
      </c>
      <c r="D36" s="32">
        <v>386288</v>
      </c>
      <c r="E36" s="32"/>
      <c r="F36" s="32">
        <v>55014</v>
      </c>
      <c r="G36" s="32">
        <v>42701</v>
      </c>
      <c r="H36" s="32">
        <v>97715</v>
      </c>
      <c r="I36" s="32"/>
      <c r="J36" s="32">
        <v>317183</v>
      </c>
      <c r="K36" s="32">
        <v>166820</v>
      </c>
      <c r="L36" s="32">
        <v>484003</v>
      </c>
      <c r="M36" s="33"/>
      <c r="N36" s="15"/>
      <c r="O36" s="15"/>
      <c r="P36" s="15"/>
    </row>
    <row r="37" spans="1:17" s="34" customFormat="1" x14ac:dyDescent="0.2">
      <c r="A37" s="31">
        <v>2015</v>
      </c>
      <c r="B37" s="32">
        <v>224370</v>
      </c>
      <c r="C37" s="32">
        <v>135651</v>
      </c>
      <c r="D37" s="32">
        <v>360021</v>
      </c>
      <c r="E37" s="32"/>
      <c r="F37" s="32">
        <v>44855</v>
      </c>
      <c r="G37" s="32">
        <v>39132</v>
      </c>
      <c r="H37" s="32">
        <v>83987</v>
      </c>
      <c r="I37" s="32"/>
      <c r="J37" s="32">
        <v>269225</v>
      </c>
      <c r="K37" s="32">
        <v>174783</v>
      </c>
      <c r="L37" s="32">
        <v>444008</v>
      </c>
      <c r="M37" s="33"/>
      <c r="N37" s="15"/>
      <c r="O37" s="15"/>
      <c r="P37" s="15"/>
    </row>
    <row r="38" spans="1:17" s="34" customFormat="1" ht="4.25" customHeight="1" x14ac:dyDescent="0.2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15"/>
      <c r="O38" s="15"/>
      <c r="P38" s="15"/>
    </row>
    <row r="39" spans="1:17" s="34" customFormat="1" x14ac:dyDescent="0.2">
      <c r="A39" s="31">
        <v>2016</v>
      </c>
      <c r="B39" s="32">
        <v>205690</v>
      </c>
      <c r="C39" s="32">
        <v>109559</v>
      </c>
      <c r="D39" s="32">
        <f>SUM(B39:C39)</f>
        <v>315249</v>
      </c>
      <c r="E39" s="32"/>
      <c r="F39" s="32">
        <v>37722</v>
      </c>
      <c r="G39" s="32">
        <v>40384</v>
      </c>
      <c r="H39" s="32">
        <f>SUM(F39:G39)</f>
        <v>78106</v>
      </c>
      <c r="I39" s="32"/>
      <c r="J39" s="32">
        <f>B39+F39</f>
        <v>243412</v>
      </c>
      <c r="K39" s="32">
        <f>C39+G39</f>
        <v>149943</v>
      </c>
      <c r="L39" s="32">
        <f>SUM(J39:K39)</f>
        <v>393355</v>
      </c>
      <c r="M39" s="33"/>
      <c r="N39" s="32"/>
      <c r="O39" s="32"/>
      <c r="P39" s="32"/>
      <c r="Q39" s="32"/>
    </row>
    <row r="40" spans="1:17" s="34" customFormat="1" x14ac:dyDescent="0.2">
      <c r="A40" s="31">
        <v>2017</v>
      </c>
      <c r="B40" s="32">
        <v>219622</v>
      </c>
      <c r="C40" s="32">
        <v>107649</v>
      </c>
      <c r="D40" s="32">
        <v>327271</v>
      </c>
      <c r="E40" s="32"/>
      <c r="F40" s="32">
        <v>35694</v>
      </c>
      <c r="G40" s="32">
        <v>32817</v>
      </c>
      <c r="H40" s="32">
        <v>68511</v>
      </c>
      <c r="I40" s="32"/>
      <c r="J40" s="32">
        <v>255316</v>
      </c>
      <c r="K40" s="32">
        <v>140466</v>
      </c>
      <c r="L40" s="32">
        <v>395782</v>
      </c>
      <c r="M40" s="33"/>
      <c r="N40" s="32"/>
      <c r="O40" s="32"/>
      <c r="P40" s="32"/>
      <c r="Q40" s="32"/>
    </row>
    <row r="41" spans="1:17" s="34" customFormat="1" x14ac:dyDescent="0.2">
      <c r="A41" s="31">
        <v>2018</v>
      </c>
      <c r="B41" s="32">
        <v>204499</v>
      </c>
      <c r="C41" s="32">
        <v>102085</v>
      </c>
      <c r="D41" s="32">
        <v>306584</v>
      </c>
      <c r="E41" s="32"/>
      <c r="F41" s="32">
        <v>37743</v>
      </c>
      <c r="G41" s="32">
        <v>31179</v>
      </c>
      <c r="H41" s="32">
        <v>68922</v>
      </c>
      <c r="I41" s="32"/>
      <c r="J41" s="32">
        <v>242242</v>
      </c>
      <c r="K41" s="32">
        <v>133264</v>
      </c>
      <c r="L41" s="32">
        <v>375506</v>
      </c>
      <c r="M41" s="33"/>
      <c r="N41" s="32"/>
      <c r="O41" s="32"/>
      <c r="P41" s="32"/>
      <c r="Q41" s="32"/>
    </row>
    <row r="42" spans="1:17" s="34" customFormat="1" x14ac:dyDescent="0.2">
      <c r="A42" s="31">
        <v>2019</v>
      </c>
      <c r="B42" s="32">
        <v>209319</v>
      </c>
      <c r="C42" s="32">
        <v>105859</v>
      </c>
      <c r="D42" s="32">
        <v>315178</v>
      </c>
      <c r="E42" s="32"/>
      <c r="F42" s="32">
        <v>42635</v>
      </c>
      <c r="G42" s="32">
        <v>27448</v>
      </c>
      <c r="H42" s="32">
        <v>70083</v>
      </c>
      <c r="I42" s="32"/>
      <c r="J42" s="32">
        <v>251954</v>
      </c>
      <c r="K42" s="32">
        <v>133307</v>
      </c>
      <c r="L42" s="32">
        <v>385261</v>
      </c>
      <c r="M42" s="33"/>
      <c r="N42" s="32"/>
      <c r="O42" s="32"/>
      <c r="P42" s="32"/>
      <c r="Q42" s="32"/>
    </row>
    <row r="43" spans="1:17" s="34" customFormat="1" x14ac:dyDescent="0.2">
      <c r="A43" s="31">
        <v>2020</v>
      </c>
      <c r="B43" s="58">
        <v>203724</v>
      </c>
      <c r="C43" s="58">
        <v>90080</v>
      </c>
      <c r="D43" s="58">
        <f>B43+C43</f>
        <v>293804</v>
      </c>
      <c r="E43" s="58"/>
      <c r="F43" s="58">
        <v>38692</v>
      </c>
      <c r="G43" s="58">
        <v>36303</v>
      </c>
      <c r="H43" s="58">
        <f>F43+G43</f>
        <v>74995</v>
      </c>
      <c r="I43" s="58"/>
      <c r="J43" s="58">
        <f>B43+F43</f>
        <v>242416</v>
      </c>
      <c r="K43" s="58">
        <f t="shared" ref="K43:L43" si="0">C43+G43</f>
        <v>126383</v>
      </c>
      <c r="L43" s="58">
        <f t="shared" si="0"/>
        <v>368799</v>
      </c>
      <c r="M43" s="33"/>
      <c r="N43" s="32"/>
      <c r="O43" s="32"/>
      <c r="P43" s="32"/>
      <c r="Q43" s="32"/>
    </row>
    <row r="44" spans="1:17" s="34" customFormat="1" ht="4.0999999999999996" customHeight="1" x14ac:dyDescent="0.2">
      <c r="A44" s="3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33"/>
      <c r="N44" s="32"/>
      <c r="O44" s="32"/>
      <c r="P44" s="32"/>
      <c r="Q44" s="32"/>
    </row>
    <row r="45" spans="1:17" s="34" customFormat="1" x14ac:dyDescent="0.2">
      <c r="A45" s="31">
        <v>2021</v>
      </c>
      <c r="B45" s="59">
        <v>206591</v>
      </c>
      <c r="C45" s="59">
        <v>94255</v>
      </c>
      <c r="D45" s="59">
        <v>300846</v>
      </c>
      <c r="E45" s="59"/>
      <c r="F45" s="59">
        <v>46928</v>
      </c>
      <c r="G45" s="59">
        <v>32106</v>
      </c>
      <c r="H45" s="59">
        <v>79034</v>
      </c>
      <c r="I45" s="59"/>
      <c r="J45" s="59">
        <v>253519</v>
      </c>
      <c r="K45" s="59">
        <v>126361</v>
      </c>
      <c r="L45" s="59">
        <v>379880</v>
      </c>
      <c r="M45" s="33"/>
      <c r="N45" s="32"/>
      <c r="O45" s="32"/>
      <c r="P45" s="32"/>
      <c r="Q45" s="32"/>
    </row>
    <row r="46" spans="1:17" s="34" customFormat="1" x14ac:dyDescent="0.2">
      <c r="A46" s="31">
        <v>2022</v>
      </c>
      <c r="B46" s="59">
        <v>222604</v>
      </c>
      <c r="C46" s="59">
        <v>87485</v>
      </c>
      <c r="D46" s="59">
        <v>310089</v>
      </c>
      <c r="E46" s="59"/>
      <c r="F46" s="59">
        <v>51051</v>
      </c>
      <c r="G46" s="59">
        <v>40194</v>
      </c>
      <c r="H46" s="59">
        <v>91245</v>
      </c>
      <c r="I46" s="59"/>
      <c r="J46" s="59">
        <v>273655</v>
      </c>
      <c r="K46" s="59">
        <v>127679</v>
      </c>
      <c r="L46" s="59">
        <v>401334</v>
      </c>
      <c r="M46" s="33"/>
      <c r="N46" s="32"/>
      <c r="O46" s="32"/>
      <c r="P46" s="32"/>
      <c r="Q46" s="32"/>
    </row>
    <row r="47" spans="1:17" s="34" customFormat="1" x14ac:dyDescent="0.2">
      <c r="A47" s="31">
        <v>2023</v>
      </c>
      <c r="B47" s="59">
        <v>261446</v>
      </c>
      <c r="C47" s="59">
        <v>87905</v>
      </c>
      <c r="D47" s="59">
        <v>349351</v>
      </c>
      <c r="E47" s="59"/>
      <c r="F47" s="59">
        <v>49866</v>
      </c>
      <c r="G47" s="59">
        <v>38302</v>
      </c>
      <c r="H47" s="59">
        <v>88168</v>
      </c>
      <c r="I47" s="59"/>
      <c r="J47" s="59">
        <v>311312</v>
      </c>
      <c r="K47" s="59">
        <v>126207</v>
      </c>
      <c r="L47" s="59">
        <v>437519</v>
      </c>
      <c r="M47" s="33"/>
      <c r="N47" s="32"/>
      <c r="O47" s="32"/>
      <c r="P47" s="32"/>
      <c r="Q47" s="32"/>
    </row>
    <row r="49" spans="1:1" s="18" customFormat="1" ht="11.3" customHeight="1" x14ac:dyDescent="0.2">
      <c r="A49" s="7" t="s">
        <v>11</v>
      </c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showGridLines="0" zoomScale="150" workbookViewId="0">
      <selection activeCell="A5" sqref="A5"/>
    </sheetView>
  </sheetViews>
  <sheetFormatPr baseColWidth="10" defaultColWidth="11.44140625" defaultRowHeight="8.4499999999999993" customHeight="1" x14ac:dyDescent="0.2"/>
  <cols>
    <col min="1" max="1" width="11.88671875" style="2" customWidth="1"/>
    <col min="2" max="4" width="7.6640625" style="2" customWidth="1"/>
    <col min="5" max="16384" width="11.44140625" style="2"/>
  </cols>
  <sheetData>
    <row r="1" spans="1:8" ht="4.25" customHeight="1" x14ac:dyDescent="0.2">
      <c r="A1" s="47"/>
      <c r="B1" s="47"/>
      <c r="C1" s="47"/>
      <c r="D1" s="47"/>
    </row>
    <row r="2" spans="1:8" s="6" customFormat="1" ht="10.050000000000001" customHeight="1" x14ac:dyDescent="0.2">
      <c r="A2" s="48" t="s">
        <v>9</v>
      </c>
      <c r="B2" s="48"/>
      <c r="C2" s="48"/>
      <c r="D2" s="48"/>
    </row>
    <row r="3" spans="1:8" s="1" customFormat="1" ht="10.050000000000001" customHeight="1" x14ac:dyDescent="0.2">
      <c r="A3" s="49" t="s">
        <v>7</v>
      </c>
      <c r="B3" s="49"/>
      <c r="C3" s="49"/>
      <c r="D3" s="50"/>
    </row>
    <row r="4" spans="1:8" s="3" customFormat="1" ht="9.5500000000000007" customHeight="1" x14ac:dyDescent="0.2">
      <c r="A4" s="51" t="s">
        <v>14</v>
      </c>
      <c r="B4" s="51"/>
      <c r="C4" s="51"/>
      <c r="D4" s="52" t="s">
        <v>8</v>
      </c>
    </row>
    <row r="5" spans="1:8" ht="5.95" customHeight="1" x14ac:dyDescent="0.2">
      <c r="A5" s="53"/>
      <c r="B5" s="53"/>
      <c r="C5" s="53"/>
      <c r="D5" s="53"/>
    </row>
    <row r="6" spans="1:8" s="3" customFormat="1" ht="8.4499999999999993" customHeight="1" x14ac:dyDescent="0.2">
      <c r="A6" s="44" t="s">
        <v>13</v>
      </c>
      <c r="B6" s="45" t="s">
        <v>16</v>
      </c>
      <c r="C6" s="45" t="s">
        <v>17</v>
      </c>
      <c r="D6" s="45" t="s">
        <v>18</v>
      </c>
    </row>
    <row r="7" spans="1:8" s="3" customFormat="1" ht="8.4499999999999993" customHeight="1" x14ac:dyDescent="0.2">
      <c r="A7" s="38"/>
      <c r="B7" s="39"/>
      <c r="C7" s="39"/>
      <c r="D7" s="36"/>
    </row>
    <row r="8" spans="1:8" ht="10.050000000000001" customHeight="1" x14ac:dyDescent="0.2">
      <c r="A8" s="35" t="s">
        <v>0</v>
      </c>
      <c r="B8" s="40">
        <v>353652</v>
      </c>
      <c r="C8" s="40">
        <v>306584</v>
      </c>
      <c r="D8" s="57">
        <v>349351</v>
      </c>
      <c r="E8" s="54"/>
      <c r="F8" s="40"/>
      <c r="G8" s="57"/>
      <c r="H8" s="57"/>
    </row>
    <row r="9" spans="1:8" ht="10.050000000000001" customHeight="1" x14ac:dyDescent="0.2">
      <c r="A9" s="37" t="s">
        <v>4</v>
      </c>
      <c r="B9" s="41">
        <v>239579</v>
      </c>
      <c r="C9" s="41">
        <v>204499</v>
      </c>
      <c r="D9" s="46">
        <v>261446</v>
      </c>
      <c r="E9" s="54"/>
      <c r="F9" s="41"/>
      <c r="G9" s="46"/>
      <c r="H9" s="46"/>
    </row>
    <row r="10" spans="1:8" ht="10.050000000000001" customHeight="1" x14ac:dyDescent="0.2">
      <c r="A10" s="37" t="s">
        <v>5</v>
      </c>
      <c r="B10" s="41">
        <v>114073</v>
      </c>
      <c r="C10" s="41">
        <v>102085</v>
      </c>
      <c r="D10" s="46">
        <v>87905</v>
      </c>
      <c r="E10" s="54"/>
      <c r="F10" s="41"/>
      <c r="G10" s="46"/>
      <c r="H10" s="46"/>
    </row>
    <row r="11" spans="1:8" ht="4.25" customHeight="1" x14ac:dyDescent="0.2">
      <c r="A11" s="37"/>
      <c r="B11" s="46"/>
      <c r="C11" s="46"/>
      <c r="D11" s="46"/>
      <c r="E11" s="4"/>
      <c r="F11" s="41"/>
      <c r="G11" s="55"/>
      <c r="H11" s="46"/>
    </row>
    <row r="12" spans="1:8" ht="10.050000000000001" customHeight="1" x14ac:dyDescent="0.2">
      <c r="A12" s="35" t="s">
        <v>1</v>
      </c>
      <c r="B12" s="40">
        <v>97618</v>
      </c>
      <c r="C12" s="40">
        <v>68922</v>
      </c>
      <c r="D12" s="57">
        <v>88168</v>
      </c>
      <c r="E12" s="4"/>
      <c r="F12" s="40"/>
      <c r="G12" s="56"/>
      <c r="H12" s="57"/>
    </row>
    <row r="13" spans="1:8" ht="10.050000000000001" customHeight="1" x14ac:dyDescent="0.2">
      <c r="A13" s="37" t="s">
        <v>4</v>
      </c>
      <c r="B13" s="41">
        <v>55489</v>
      </c>
      <c r="C13" s="41">
        <v>37743</v>
      </c>
      <c r="D13" s="46">
        <v>49866</v>
      </c>
      <c r="E13" s="4"/>
      <c r="F13" s="41"/>
      <c r="G13" s="55"/>
      <c r="H13" s="46"/>
    </row>
    <row r="14" spans="1:8" ht="10.050000000000001" customHeight="1" x14ac:dyDescent="0.2">
      <c r="A14" s="37" t="s">
        <v>5</v>
      </c>
      <c r="B14" s="41">
        <v>42129</v>
      </c>
      <c r="C14" s="41">
        <v>31179</v>
      </c>
      <c r="D14" s="46">
        <v>38302</v>
      </c>
      <c r="E14" s="4"/>
      <c r="F14" s="41"/>
      <c r="G14" s="55"/>
      <c r="H14" s="46"/>
    </row>
    <row r="15" spans="1:8" ht="4.25" customHeight="1" x14ac:dyDescent="0.2">
      <c r="A15" s="37"/>
      <c r="B15" s="46"/>
      <c r="C15" s="46"/>
      <c r="D15" s="46"/>
      <c r="E15" s="4"/>
      <c r="F15" s="41"/>
      <c r="G15" s="55"/>
      <c r="H15" s="46"/>
    </row>
    <row r="16" spans="1:8" ht="10.050000000000001" customHeight="1" x14ac:dyDescent="0.2">
      <c r="A16" s="35" t="s">
        <v>6</v>
      </c>
      <c r="B16" s="40">
        <v>451270</v>
      </c>
      <c r="C16" s="40">
        <v>375506</v>
      </c>
      <c r="D16" s="57">
        <v>437519</v>
      </c>
      <c r="E16" s="4"/>
      <c r="F16" s="40"/>
      <c r="G16" s="56"/>
      <c r="H16" s="57"/>
    </row>
    <row r="17" spans="1:8" ht="10.050000000000001" customHeight="1" x14ac:dyDescent="0.2">
      <c r="A17" s="37" t="s">
        <v>4</v>
      </c>
      <c r="B17" s="41">
        <v>295068</v>
      </c>
      <c r="C17" s="41">
        <v>242242</v>
      </c>
      <c r="D17" s="46">
        <v>311312</v>
      </c>
      <c r="E17" s="4"/>
      <c r="F17" s="41"/>
      <c r="G17" s="55"/>
      <c r="H17" s="46"/>
    </row>
    <row r="18" spans="1:8" ht="10.050000000000001" customHeight="1" x14ac:dyDescent="0.2">
      <c r="A18" s="37" t="s">
        <v>5</v>
      </c>
      <c r="B18" s="41">
        <v>156202</v>
      </c>
      <c r="C18" s="41">
        <v>133264</v>
      </c>
      <c r="D18" s="46">
        <v>126207</v>
      </c>
      <c r="E18" s="4"/>
      <c r="F18" s="41"/>
      <c r="G18" s="55"/>
      <c r="H18" s="46"/>
    </row>
    <row r="19" spans="1:8" ht="10.050000000000001" customHeight="1" x14ac:dyDescent="0.2">
      <c r="A19" s="42"/>
      <c r="B19" s="42"/>
      <c r="C19" s="42"/>
      <c r="D19" s="42"/>
    </row>
    <row r="20" spans="1:8" ht="1.9" customHeight="1" x14ac:dyDescent="0.2">
      <c r="A20" s="37"/>
      <c r="B20" s="37"/>
      <c r="C20" s="37"/>
      <c r="D20" s="37"/>
    </row>
    <row r="21" spans="1:8" s="5" customFormat="1" ht="8.4499999999999993" customHeight="1" x14ac:dyDescent="0.2">
      <c r="A21" s="43" t="s">
        <v>12</v>
      </c>
      <c r="B21" s="61"/>
      <c r="C21" s="61"/>
      <c r="D21" s="43"/>
    </row>
    <row r="22" spans="1:8" ht="8.4499999999999993" customHeight="1" x14ac:dyDescent="0.2">
      <c r="A22" s="60"/>
      <c r="B22" s="61"/>
      <c r="C22" s="61"/>
      <c r="D22" s="60"/>
    </row>
    <row r="23" spans="1:8" ht="8.4499999999999993" customHeight="1" x14ac:dyDescent="0.2">
      <c r="B23" s="61"/>
      <c r="C23" s="61"/>
      <c r="D23" s="61"/>
    </row>
    <row r="24" spans="1:8" ht="8.4499999999999993" customHeight="1" x14ac:dyDescent="0.2">
      <c r="B24" s="61"/>
      <c r="C24" s="61"/>
      <c r="D24" s="61"/>
    </row>
    <row r="25" spans="1:8" ht="8.4499999999999993" customHeight="1" x14ac:dyDescent="0.2">
      <c r="B25" s="61"/>
      <c r="C25" s="61"/>
      <c r="D25" s="61"/>
    </row>
    <row r="26" spans="1:8" ht="8.4499999999999993" customHeight="1" x14ac:dyDescent="0.2">
      <c r="B26" s="61"/>
      <c r="C26" s="54"/>
      <c r="D26" s="54"/>
    </row>
    <row r="27" spans="1:8" ht="8.4499999999999993" customHeight="1" x14ac:dyDescent="0.2">
      <c r="B27" s="61"/>
      <c r="C27" s="54"/>
      <c r="D27" s="54"/>
    </row>
    <row r="28" spans="1:8" ht="8.4499999999999993" customHeight="1" x14ac:dyDescent="0.2">
      <c r="B28" s="54"/>
      <c r="C28" s="54"/>
      <c r="D28" s="54"/>
    </row>
    <row r="29" spans="1:8" ht="8.4499999999999993" customHeight="1" x14ac:dyDescent="0.2">
      <c r="B29" s="54"/>
      <c r="C29" s="54"/>
      <c r="D29" s="54"/>
    </row>
    <row r="30" spans="1:8" ht="8.4499999999999993" customHeight="1" x14ac:dyDescent="0.2">
      <c r="B30" s="54"/>
      <c r="C30" s="54"/>
      <c r="D30" s="54"/>
    </row>
    <row r="31" spans="1:8" ht="8.4499999999999993" customHeight="1" x14ac:dyDescent="0.2">
      <c r="B31" s="54"/>
      <c r="C31" s="54"/>
      <c r="D31" s="54"/>
    </row>
    <row r="32" spans="1:8" ht="8.4499999999999993" customHeight="1" x14ac:dyDescent="0.2">
      <c r="B32" s="54"/>
      <c r="C32" s="54"/>
      <c r="D32" s="54"/>
    </row>
    <row r="33" spans="2:4" ht="8.4499999999999993" customHeight="1" x14ac:dyDescent="0.2">
      <c r="B33" s="54"/>
      <c r="C33" s="54"/>
      <c r="D33" s="54"/>
    </row>
    <row r="34" spans="2:4" ht="8.4499999999999993" customHeight="1" x14ac:dyDescent="0.2">
      <c r="B34" s="54"/>
      <c r="C34" s="54"/>
      <c r="D34" s="54"/>
    </row>
  </sheetData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2024-10-31T14:40:56Z</cp:lastPrinted>
  <dcterms:created xsi:type="dcterms:W3CDTF">1997-07-04T03:49:07Z</dcterms:created>
  <dcterms:modified xsi:type="dcterms:W3CDTF">2024-10-31T14:41:01Z</dcterms:modified>
</cp:coreProperties>
</file>