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ts\A2025\08_energie\0803_Consommation\"/>
    </mc:Choice>
  </mc:AlternateContent>
  <xr:revisionPtr revIDLastSave="0" documentId="13_ncr:1_{465E954C-0A8E-42D9-8E56-4089A47240DA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Serie" sheetId="1" r:id="rId1"/>
    <sheet name="Annuai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K53" i="1"/>
</calcChain>
</file>

<file path=xl/sharedStrings.xml><?xml version="1.0" encoding="utf-8"?>
<sst xmlns="http://schemas.openxmlformats.org/spreadsheetml/2006/main" count="83" uniqueCount="16">
  <si>
    <t>Huile lourde</t>
  </si>
  <si>
    <t>Total</t>
  </si>
  <si>
    <t>Année</t>
  </si>
  <si>
    <t>–</t>
  </si>
  <si>
    <t>en tonnes</t>
  </si>
  <si>
    <t>Huile extra-légère</t>
  </si>
  <si>
    <t>Diesel</t>
  </si>
  <si>
    <t>T08.03.04</t>
  </si>
  <si>
    <t>Source: STATVD</t>
  </si>
  <si>
    <t>en TJ</t>
  </si>
  <si>
    <t>1) Non compris la navigation de plaisance.</t>
  </si>
  <si>
    <t xml:space="preserve">1) Non compris la navigation de plaisance. </t>
  </si>
  <si>
    <t xml:space="preserve"> Carburant</t>
  </si>
  <si>
    <r>
      <t>Vente de carburant sur les lacs vaudois</t>
    </r>
    <r>
      <rPr>
        <b/>
        <i/>
        <sz val="6.5"/>
        <color theme="1" tint="0.14999847407452621"/>
        <rFont val="Arial Narrow"/>
        <family val="2"/>
      </rPr>
      <t xml:space="preserve"> (1)</t>
    </r>
  </si>
  <si>
    <r>
      <t>Vente de carburant sur les lacs vaudois</t>
    </r>
    <r>
      <rPr>
        <b/>
        <i/>
        <sz val="10"/>
        <rFont val="Arial"/>
        <family val="2"/>
      </rPr>
      <t xml:space="preserve"> </t>
    </r>
    <r>
      <rPr>
        <b/>
        <sz val="8"/>
        <rFont val="Arial"/>
        <family val="2"/>
      </rPr>
      <t>(1)</t>
    </r>
  </si>
  <si>
    <t xml:space="preserve">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</si>
</sst>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#\ ##0"/>
    <numFmt numFmtId="166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sz val="6.5"/>
      <name val="Arial Narrow"/>
      <family val="2"/>
    </font>
    <font>
      <b/>
      <sz val="9"/>
      <name val="Arial Narrow"/>
      <family val="2"/>
    </font>
    <font>
      <sz val="7.5"/>
      <name val="Arial Narrow"/>
      <family val="2"/>
    </font>
    <font>
      <sz val="9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7.5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.5"/>
      <color rgb="FF4D4D4D"/>
      <name val="Arial Narrow"/>
      <family val="2"/>
    </font>
    <font>
      <sz val="6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b/>
      <sz val="9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horizontal="left" vertical="center"/>
    </xf>
    <xf numFmtId="3" fontId="1" fillId="0" borderId="3" xfId="1" applyNumberFormat="1" applyFont="1" applyFill="1" applyBorder="1" applyAlignment="1">
      <alignment horizontal="right" vertical="center"/>
    </xf>
    <xf numFmtId="166" fontId="1" fillId="0" borderId="3" xfId="1" applyNumberFormat="1" applyFont="1" applyFill="1" applyBorder="1" applyAlignment="1">
      <alignment horizontal="right" vertical="center"/>
    </xf>
    <xf numFmtId="166" fontId="1" fillId="0" borderId="3" xfId="1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5" fontId="14" fillId="0" borderId="0" xfId="0" applyNumberFormat="1" applyFont="1" applyFill="1" applyAlignment="1">
      <alignment vertical="center"/>
    </xf>
    <xf numFmtId="0" fontId="14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NumberFormat="1" applyFont="1" applyFill="1" applyAlignment="1">
      <alignment horizontal="right"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49" fontId="15" fillId="2" borderId="0" xfId="0" quotePrefix="1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justify" vertical="center" wrapText="1"/>
    </xf>
    <xf numFmtId="165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21473EF-1FCE-477E-97A6-D651FFF0C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O61"/>
  <sheetViews>
    <sheetView showGridLines="0" workbookViewId="0">
      <pane ySplit="9" topLeftCell="A28" activePane="bottomLeft" state="frozen"/>
      <selection pane="bottomLeft" activeCell="A29" sqref="A29"/>
    </sheetView>
  </sheetViews>
  <sheetFormatPr baseColWidth="10" defaultColWidth="11.44140625" defaultRowHeight="13.2" x14ac:dyDescent="0.25"/>
  <cols>
    <col min="1" max="1" width="8.88671875" style="17" customWidth="1"/>
    <col min="2" max="2" width="7" style="14" bestFit="1" customWidth="1"/>
    <col min="3" max="3" width="7.6640625" style="14" customWidth="1"/>
    <col min="4" max="4" width="6.33203125" style="14" customWidth="1"/>
    <col min="5" max="5" width="7" style="14" bestFit="1" customWidth="1"/>
    <col min="6" max="6" width="7.6640625" style="14" customWidth="1"/>
    <col min="7" max="7" width="6.33203125" style="14" customWidth="1"/>
    <col min="8" max="8" width="7" style="14" bestFit="1" customWidth="1"/>
    <col min="9" max="9" width="7" style="14" customWidth="1"/>
    <col min="10" max="10" width="6.109375" style="14" customWidth="1"/>
    <col min="11" max="11" width="7" style="14" bestFit="1" customWidth="1"/>
    <col min="12" max="12" width="7.88671875" style="14" customWidth="1"/>
    <col min="13" max="16384" width="11.44140625" style="16"/>
  </cols>
  <sheetData>
    <row r="1" spans="1:12" s="26" customFormat="1" ht="42.9" customHeight="1" x14ac:dyDescent="0.25">
      <c r="A1" s="23"/>
      <c r="B1" s="23"/>
      <c r="C1" s="23"/>
      <c r="D1" s="24"/>
      <c r="E1" s="24"/>
      <c r="F1" s="24"/>
      <c r="G1" s="25"/>
    </row>
    <row r="2" spans="1:12" s="26" customFormat="1" ht="13.8" thickBot="1" x14ac:dyDescent="0.3">
      <c r="A2" s="27"/>
      <c r="B2" s="27"/>
      <c r="C2" s="28"/>
      <c r="D2" s="28"/>
      <c r="E2" s="24"/>
      <c r="F2" s="25"/>
    </row>
    <row r="3" spans="1:12" s="26" customFormat="1" ht="13.8" thickTop="1" x14ac:dyDescent="0.25">
      <c r="A3" s="29"/>
      <c r="B3" s="29"/>
      <c r="C3" s="29"/>
      <c r="D3" s="30"/>
      <c r="E3" s="30"/>
      <c r="F3" s="30"/>
      <c r="G3" s="31"/>
      <c r="H3" s="32"/>
      <c r="I3" s="32"/>
      <c r="J3" s="32"/>
      <c r="K3" s="32"/>
      <c r="L3" s="32"/>
    </row>
    <row r="4" spans="1:12" x14ac:dyDescent="0.25">
      <c r="A4" s="13" t="s">
        <v>14</v>
      </c>
      <c r="L4" s="15"/>
    </row>
    <row r="6" spans="1:12" s="11" customFormat="1" ht="11.25" customHeight="1" x14ac:dyDescent="0.25">
      <c r="A6" s="12"/>
      <c r="B6" s="10"/>
      <c r="C6" s="10" t="s">
        <v>0</v>
      </c>
      <c r="D6" s="10"/>
      <c r="E6" s="10"/>
      <c r="F6" s="10" t="s">
        <v>6</v>
      </c>
      <c r="G6" s="10"/>
      <c r="H6" s="10"/>
      <c r="I6" s="10" t="s">
        <v>5</v>
      </c>
      <c r="J6" s="10"/>
      <c r="K6" s="10"/>
      <c r="L6" s="10" t="s">
        <v>1</v>
      </c>
    </row>
    <row r="7" spans="1:12" ht="1.95" customHeight="1" x14ac:dyDescent="0.25">
      <c r="B7" s="18"/>
      <c r="C7" s="18"/>
      <c r="E7" s="18"/>
      <c r="F7" s="18"/>
      <c r="H7" s="18"/>
      <c r="I7" s="18"/>
      <c r="K7" s="18"/>
      <c r="L7" s="18"/>
    </row>
    <row r="8" spans="1:12" ht="1.95" customHeight="1" x14ac:dyDescent="0.25"/>
    <row r="9" spans="1:12" s="11" customFormat="1" ht="11.25" customHeight="1" x14ac:dyDescent="0.25">
      <c r="A9" s="12" t="s">
        <v>2</v>
      </c>
      <c r="B9" s="10" t="s">
        <v>4</v>
      </c>
      <c r="C9" s="10" t="s">
        <v>9</v>
      </c>
      <c r="D9" s="10"/>
      <c r="E9" s="10" t="s">
        <v>4</v>
      </c>
      <c r="F9" s="10" t="s">
        <v>9</v>
      </c>
      <c r="G9" s="10"/>
      <c r="H9" s="10" t="s">
        <v>4</v>
      </c>
      <c r="I9" s="10" t="s">
        <v>9</v>
      </c>
      <c r="J9" s="10"/>
      <c r="K9" s="10" t="s">
        <v>4</v>
      </c>
      <c r="L9" s="10" t="s">
        <v>9</v>
      </c>
    </row>
    <row r="11" spans="1:12" x14ac:dyDescent="0.25">
      <c r="A11" s="17">
        <v>1986</v>
      </c>
      <c r="B11" s="33">
        <v>635</v>
      </c>
      <c r="C11" s="33">
        <v>26</v>
      </c>
      <c r="D11" s="33"/>
      <c r="E11" s="34">
        <v>1218</v>
      </c>
      <c r="F11" s="33">
        <v>50</v>
      </c>
      <c r="G11" s="33"/>
      <c r="H11" s="33" t="s">
        <v>3</v>
      </c>
      <c r="I11" s="33"/>
      <c r="J11" s="33"/>
      <c r="K11" s="34">
        <v>1853</v>
      </c>
      <c r="L11" s="33">
        <v>76</v>
      </c>
    </row>
    <row r="12" spans="1:12" x14ac:dyDescent="0.25">
      <c r="A12" s="17">
        <v>1987</v>
      </c>
      <c r="B12" s="33">
        <v>625</v>
      </c>
      <c r="C12" s="33">
        <v>26</v>
      </c>
      <c r="D12" s="33"/>
      <c r="E12" s="34">
        <v>1234</v>
      </c>
      <c r="F12" s="33">
        <v>51</v>
      </c>
      <c r="G12" s="33"/>
      <c r="H12" s="33" t="s">
        <v>3</v>
      </c>
      <c r="I12" s="33"/>
      <c r="J12" s="33"/>
      <c r="K12" s="34">
        <v>1859</v>
      </c>
      <c r="L12" s="33">
        <v>77</v>
      </c>
    </row>
    <row r="13" spans="1:12" x14ac:dyDescent="0.25">
      <c r="A13" s="17">
        <v>1988</v>
      </c>
      <c r="B13" s="33">
        <v>647</v>
      </c>
      <c r="C13" s="33">
        <v>27</v>
      </c>
      <c r="D13" s="33"/>
      <c r="E13" s="34">
        <v>1250</v>
      </c>
      <c r="F13" s="33">
        <v>52</v>
      </c>
      <c r="G13" s="33"/>
      <c r="H13" s="33" t="s">
        <v>3</v>
      </c>
      <c r="I13" s="33"/>
      <c r="J13" s="33"/>
      <c r="K13" s="34">
        <v>1897</v>
      </c>
      <c r="L13" s="33">
        <v>78</v>
      </c>
    </row>
    <row r="14" spans="1:12" x14ac:dyDescent="0.25">
      <c r="A14" s="17">
        <v>1989</v>
      </c>
      <c r="B14" s="33">
        <v>630</v>
      </c>
      <c r="C14" s="33">
        <v>26</v>
      </c>
      <c r="D14" s="33"/>
      <c r="E14" s="34">
        <v>1320</v>
      </c>
      <c r="F14" s="33">
        <v>55</v>
      </c>
      <c r="G14" s="33"/>
      <c r="H14" s="33" t="s">
        <v>3</v>
      </c>
      <c r="I14" s="33"/>
      <c r="J14" s="33"/>
      <c r="K14" s="34">
        <v>1950</v>
      </c>
      <c r="L14" s="33">
        <v>80</v>
      </c>
    </row>
    <row r="15" spans="1:12" x14ac:dyDescent="0.25">
      <c r="A15" s="17">
        <v>1990</v>
      </c>
      <c r="B15" s="33">
        <v>640</v>
      </c>
      <c r="C15" s="33">
        <v>26</v>
      </c>
      <c r="D15" s="33"/>
      <c r="E15" s="34">
        <v>1264</v>
      </c>
      <c r="F15" s="33">
        <v>53</v>
      </c>
      <c r="G15" s="33"/>
      <c r="H15" s="33" t="s">
        <v>3</v>
      </c>
      <c r="I15" s="33"/>
      <c r="J15" s="33"/>
      <c r="K15" s="34">
        <v>1904</v>
      </c>
      <c r="L15" s="33">
        <v>80</v>
      </c>
    </row>
    <row r="16" spans="1:12" ht="4.2" customHeight="1" x14ac:dyDescent="0.25">
      <c r="B16" s="33"/>
      <c r="C16" s="33"/>
      <c r="D16" s="33"/>
      <c r="E16" s="34"/>
      <c r="F16" s="33"/>
      <c r="G16" s="33"/>
      <c r="H16" s="33"/>
      <c r="I16" s="33"/>
      <c r="J16" s="33"/>
      <c r="K16" s="34"/>
      <c r="L16" s="33"/>
    </row>
    <row r="17" spans="1:12" x14ac:dyDescent="0.25">
      <c r="A17" s="17">
        <v>1991</v>
      </c>
      <c r="B17" s="33">
        <v>630</v>
      </c>
      <c r="C17" s="33">
        <v>26</v>
      </c>
      <c r="D17" s="33"/>
      <c r="E17" s="34">
        <v>1191</v>
      </c>
      <c r="F17" s="33">
        <v>50</v>
      </c>
      <c r="G17" s="33"/>
      <c r="H17" s="33" t="s">
        <v>3</v>
      </c>
      <c r="I17" s="33"/>
      <c r="J17" s="33"/>
      <c r="K17" s="34">
        <v>1821</v>
      </c>
      <c r="L17" s="33">
        <v>76</v>
      </c>
    </row>
    <row r="18" spans="1:12" x14ac:dyDescent="0.25">
      <c r="A18" s="17">
        <v>1992</v>
      </c>
      <c r="B18" s="33">
        <v>628</v>
      </c>
      <c r="C18" s="33">
        <v>26</v>
      </c>
      <c r="D18" s="33"/>
      <c r="E18" s="34">
        <v>1173</v>
      </c>
      <c r="F18" s="33">
        <v>49</v>
      </c>
      <c r="G18" s="33"/>
      <c r="H18" s="33" t="s">
        <v>3</v>
      </c>
      <c r="I18" s="33"/>
      <c r="J18" s="33"/>
      <c r="K18" s="34">
        <v>1801</v>
      </c>
      <c r="L18" s="33">
        <v>75</v>
      </c>
    </row>
    <row r="19" spans="1:12" x14ac:dyDescent="0.25">
      <c r="A19" s="17">
        <v>1993</v>
      </c>
      <c r="B19" s="33">
        <v>507</v>
      </c>
      <c r="C19" s="33">
        <v>21</v>
      </c>
      <c r="D19" s="33"/>
      <c r="E19" s="34">
        <v>1203</v>
      </c>
      <c r="F19" s="33">
        <v>50</v>
      </c>
      <c r="G19" s="33"/>
      <c r="H19" s="33">
        <v>80</v>
      </c>
      <c r="I19" s="33">
        <v>3</v>
      </c>
      <c r="J19" s="33"/>
      <c r="K19" s="34">
        <v>1790</v>
      </c>
      <c r="L19" s="33">
        <v>75</v>
      </c>
    </row>
    <row r="20" spans="1:12" x14ac:dyDescent="0.25">
      <c r="A20" s="17">
        <v>1994</v>
      </c>
      <c r="B20" s="33">
        <v>412</v>
      </c>
      <c r="C20" s="33">
        <v>17</v>
      </c>
      <c r="D20" s="33"/>
      <c r="E20" s="34">
        <v>1204</v>
      </c>
      <c r="F20" s="33">
        <v>51</v>
      </c>
      <c r="G20" s="33"/>
      <c r="H20" s="33">
        <v>97</v>
      </c>
      <c r="I20" s="33">
        <v>4</v>
      </c>
      <c r="J20" s="33"/>
      <c r="K20" s="34">
        <v>1713</v>
      </c>
      <c r="L20" s="33">
        <v>72</v>
      </c>
    </row>
    <row r="21" spans="1:12" x14ac:dyDescent="0.25">
      <c r="A21" s="17">
        <v>1995</v>
      </c>
      <c r="B21" s="33">
        <v>468</v>
      </c>
      <c r="C21" s="33">
        <v>19</v>
      </c>
      <c r="D21" s="33"/>
      <c r="E21" s="34">
        <v>1132</v>
      </c>
      <c r="F21" s="33">
        <v>48</v>
      </c>
      <c r="G21" s="33"/>
      <c r="H21" s="33">
        <v>92</v>
      </c>
      <c r="I21" s="33">
        <v>4</v>
      </c>
      <c r="J21" s="33"/>
      <c r="K21" s="34">
        <v>1692</v>
      </c>
      <c r="L21" s="33">
        <v>71</v>
      </c>
    </row>
    <row r="22" spans="1:12" ht="4.2" customHeight="1" x14ac:dyDescent="0.25">
      <c r="B22" s="33"/>
      <c r="C22" s="33"/>
      <c r="D22" s="33"/>
      <c r="E22" s="34"/>
      <c r="F22" s="33"/>
      <c r="G22" s="33"/>
      <c r="H22" s="33"/>
      <c r="I22" s="33"/>
      <c r="J22" s="33"/>
      <c r="K22" s="34"/>
      <c r="L22" s="33"/>
    </row>
    <row r="23" spans="1:12" x14ac:dyDescent="0.25">
      <c r="A23" s="17">
        <v>1996</v>
      </c>
      <c r="B23" s="33">
        <v>450</v>
      </c>
      <c r="C23" s="33">
        <v>19</v>
      </c>
      <c r="D23" s="33"/>
      <c r="E23" s="34">
        <v>1041</v>
      </c>
      <c r="F23" s="33">
        <v>44</v>
      </c>
      <c r="G23" s="33"/>
      <c r="H23" s="33">
        <v>92</v>
      </c>
      <c r="I23" s="33">
        <v>4</v>
      </c>
      <c r="J23" s="33"/>
      <c r="K23" s="34">
        <v>1583</v>
      </c>
      <c r="L23" s="33">
        <v>66</v>
      </c>
    </row>
    <row r="24" spans="1:12" x14ac:dyDescent="0.25">
      <c r="A24" s="17">
        <v>1997</v>
      </c>
      <c r="B24" s="33">
        <v>389</v>
      </c>
      <c r="C24" s="33">
        <v>16</v>
      </c>
      <c r="D24" s="33"/>
      <c r="E24" s="34">
        <v>1194</v>
      </c>
      <c r="F24" s="33">
        <v>50</v>
      </c>
      <c r="G24" s="33"/>
      <c r="H24" s="33">
        <v>76</v>
      </c>
      <c r="I24" s="33">
        <v>3</v>
      </c>
      <c r="J24" s="33"/>
      <c r="K24" s="34">
        <v>1659</v>
      </c>
      <c r="L24" s="33">
        <v>69</v>
      </c>
    </row>
    <row r="25" spans="1:12" x14ac:dyDescent="0.25">
      <c r="A25" s="17">
        <v>1998</v>
      </c>
      <c r="B25" s="33">
        <v>261</v>
      </c>
      <c r="C25" s="33">
        <v>11</v>
      </c>
      <c r="D25" s="33"/>
      <c r="E25" s="34">
        <v>1286</v>
      </c>
      <c r="F25" s="33">
        <v>54</v>
      </c>
      <c r="G25" s="33"/>
      <c r="H25" s="33">
        <v>332</v>
      </c>
      <c r="I25" s="33">
        <v>14</v>
      </c>
      <c r="J25" s="33"/>
      <c r="K25" s="34">
        <v>1879</v>
      </c>
      <c r="L25" s="33">
        <v>79</v>
      </c>
    </row>
    <row r="26" spans="1:12" x14ac:dyDescent="0.25">
      <c r="A26" s="17">
        <v>1999</v>
      </c>
      <c r="B26" s="33">
        <v>177</v>
      </c>
      <c r="C26" s="33">
        <v>7</v>
      </c>
      <c r="D26" s="33"/>
      <c r="E26" s="34">
        <v>1213</v>
      </c>
      <c r="F26" s="33">
        <v>51</v>
      </c>
      <c r="G26" s="33"/>
      <c r="H26" s="33">
        <v>367</v>
      </c>
      <c r="I26" s="33">
        <v>16</v>
      </c>
      <c r="J26" s="33"/>
      <c r="K26" s="34">
        <v>1757</v>
      </c>
      <c r="L26" s="33">
        <v>74</v>
      </c>
    </row>
    <row r="27" spans="1:12" x14ac:dyDescent="0.25">
      <c r="A27" s="17">
        <v>2000</v>
      </c>
      <c r="B27" s="33" t="s">
        <v>3</v>
      </c>
      <c r="C27" s="33" t="s">
        <v>3</v>
      </c>
      <c r="D27" s="33"/>
      <c r="E27" s="34">
        <v>1308</v>
      </c>
      <c r="F27" s="33">
        <v>55</v>
      </c>
      <c r="G27" s="33"/>
      <c r="H27" s="33">
        <v>554</v>
      </c>
      <c r="I27" s="33">
        <v>24</v>
      </c>
      <c r="J27" s="33"/>
      <c r="K27" s="34">
        <v>1862</v>
      </c>
      <c r="L27" s="33">
        <v>78</v>
      </c>
    </row>
    <row r="28" spans="1:12" ht="4.2" customHeight="1" x14ac:dyDescent="0.25">
      <c r="B28" s="33"/>
      <c r="C28" s="33"/>
      <c r="D28" s="33"/>
      <c r="E28" s="34"/>
      <c r="F28" s="33"/>
      <c r="G28" s="33"/>
      <c r="H28" s="33"/>
      <c r="I28" s="33"/>
      <c r="J28" s="33"/>
      <c r="K28" s="34"/>
      <c r="L28" s="33"/>
    </row>
    <row r="29" spans="1:12" x14ac:dyDescent="0.25">
      <c r="A29" s="17">
        <v>2001</v>
      </c>
      <c r="B29" s="33" t="s">
        <v>3</v>
      </c>
      <c r="C29" s="33" t="s">
        <v>3</v>
      </c>
      <c r="D29" s="33"/>
      <c r="E29" s="34">
        <v>1558</v>
      </c>
      <c r="F29" s="33">
        <v>65</v>
      </c>
      <c r="G29" s="33"/>
      <c r="H29" s="33">
        <v>961</v>
      </c>
      <c r="I29" s="33">
        <v>41</v>
      </c>
      <c r="J29" s="33"/>
      <c r="K29" s="34">
        <v>2519</v>
      </c>
      <c r="L29" s="33">
        <v>106</v>
      </c>
    </row>
    <row r="30" spans="1:12" x14ac:dyDescent="0.25">
      <c r="A30" s="17">
        <v>2002</v>
      </c>
      <c r="B30" s="33" t="s">
        <v>3</v>
      </c>
      <c r="C30" s="33" t="s">
        <v>3</v>
      </c>
      <c r="D30" s="33"/>
      <c r="E30" s="34">
        <v>1513</v>
      </c>
      <c r="F30" s="33">
        <v>63</v>
      </c>
      <c r="G30" s="33"/>
      <c r="H30" s="33">
        <v>918</v>
      </c>
      <c r="I30" s="33">
        <v>39</v>
      </c>
      <c r="J30" s="33"/>
      <c r="K30" s="34">
        <v>2431</v>
      </c>
      <c r="L30" s="33">
        <v>103</v>
      </c>
    </row>
    <row r="31" spans="1:12" x14ac:dyDescent="0.25">
      <c r="A31" s="17">
        <v>2003</v>
      </c>
      <c r="B31" s="33" t="s">
        <v>3</v>
      </c>
      <c r="C31" s="33" t="s">
        <v>3</v>
      </c>
      <c r="D31" s="33"/>
      <c r="E31" s="34">
        <v>1542</v>
      </c>
      <c r="F31" s="33">
        <v>64</v>
      </c>
      <c r="G31" s="33"/>
      <c r="H31" s="33">
        <v>913</v>
      </c>
      <c r="I31" s="33">
        <v>39</v>
      </c>
      <c r="J31" s="33"/>
      <c r="K31" s="34">
        <v>2455</v>
      </c>
      <c r="L31" s="33">
        <v>103</v>
      </c>
    </row>
    <row r="32" spans="1:12" x14ac:dyDescent="0.25">
      <c r="A32" s="17">
        <v>2004</v>
      </c>
      <c r="B32" s="33" t="s">
        <v>3</v>
      </c>
      <c r="C32" s="33" t="s">
        <v>3</v>
      </c>
      <c r="D32" s="33"/>
      <c r="E32" s="34">
        <v>1701</v>
      </c>
      <c r="F32" s="33">
        <v>71</v>
      </c>
      <c r="G32" s="33"/>
      <c r="H32" s="33">
        <v>862</v>
      </c>
      <c r="I32" s="33">
        <v>37</v>
      </c>
      <c r="J32" s="33"/>
      <c r="K32" s="34">
        <v>2563</v>
      </c>
      <c r="L32" s="33">
        <v>108</v>
      </c>
    </row>
    <row r="33" spans="1:15" x14ac:dyDescent="0.25">
      <c r="A33" s="17">
        <v>2005</v>
      </c>
      <c r="B33" s="33" t="s">
        <v>3</v>
      </c>
      <c r="C33" s="33" t="s">
        <v>3</v>
      </c>
      <c r="D33" s="33"/>
      <c r="E33" s="34">
        <v>1734</v>
      </c>
      <c r="F33" s="33">
        <v>73</v>
      </c>
      <c r="G33" s="33"/>
      <c r="H33" s="33">
        <v>976</v>
      </c>
      <c r="I33" s="33">
        <v>42</v>
      </c>
      <c r="J33" s="33"/>
      <c r="K33" s="34">
        <v>2710</v>
      </c>
      <c r="L33" s="33">
        <v>115</v>
      </c>
    </row>
    <row r="34" spans="1:15" ht="4.2" customHeight="1" x14ac:dyDescent="0.25">
      <c r="B34" s="33"/>
      <c r="C34" s="33"/>
      <c r="D34" s="33"/>
      <c r="E34" s="34"/>
      <c r="F34" s="33"/>
      <c r="G34" s="33"/>
      <c r="H34" s="33"/>
      <c r="I34" s="33"/>
      <c r="J34" s="33"/>
      <c r="K34" s="34"/>
      <c r="L34" s="33"/>
    </row>
    <row r="35" spans="1:15" x14ac:dyDescent="0.25">
      <c r="A35" s="17">
        <v>2006</v>
      </c>
      <c r="B35" s="33" t="s">
        <v>3</v>
      </c>
      <c r="C35" s="33" t="s">
        <v>3</v>
      </c>
      <c r="D35" s="33"/>
      <c r="E35" s="34">
        <v>1771</v>
      </c>
      <c r="F35" s="33">
        <v>75</v>
      </c>
      <c r="G35" s="33"/>
      <c r="H35" s="33">
        <v>1191</v>
      </c>
      <c r="I35" s="33">
        <v>51</v>
      </c>
      <c r="J35" s="33"/>
      <c r="K35" s="34">
        <v>2962</v>
      </c>
      <c r="L35" s="33">
        <v>125</v>
      </c>
      <c r="N35" s="22"/>
    </row>
    <row r="36" spans="1:15" x14ac:dyDescent="0.25">
      <c r="A36" s="17">
        <v>2007</v>
      </c>
      <c r="B36" s="33" t="s">
        <v>3</v>
      </c>
      <c r="C36" s="33" t="s">
        <v>3</v>
      </c>
      <c r="D36" s="33"/>
      <c r="E36" s="34">
        <v>2057</v>
      </c>
      <c r="F36" s="33">
        <v>87</v>
      </c>
      <c r="G36" s="33"/>
      <c r="H36" s="33">
        <v>1205</v>
      </c>
      <c r="I36" s="33">
        <v>51</v>
      </c>
      <c r="J36" s="33"/>
      <c r="K36" s="34">
        <v>3262</v>
      </c>
      <c r="L36" s="33">
        <v>138</v>
      </c>
      <c r="N36" s="22"/>
    </row>
    <row r="37" spans="1:15" x14ac:dyDescent="0.25">
      <c r="A37" s="17">
        <v>2008</v>
      </c>
      <c r="B37" s="33" t="s">
        <v>3</v>
      </c>
      <c r="C37" s="33" t="s">
        <v>3</v>
      </c>
      <c r="D37" s="33"/>
      <c r="E37" s="34">
        <v>2580</v>
      </c>
      <c r="F37" s="33">
        <v>110</v>
      </c>
      <c r="G37" s="33"/>
      <c r="H37" s="34">
        <v>972</v>
      </c>
      <c r="I37" s="33">
        <v>41</v>
      </c>
      <c r="J37" s="33"/>
      <c r="K37" s="34">
        <v>3552</v>
      </c>
      <c r="L37" s="33">
        <v>151</v>
      </c>
      <c r="N37" s="22"/>
    </row>
    <row r="38" spans="1:15" x14ac:dyDescent="0.25">
      <c r="A38" s="17">
        <v>2009</v>
      </c>
      <c r="B38" s="33" t="s">
        <v>3</v>
      </c>
      <c r="C38" s="33" t="s">
        <v>3</v>
      </c>
      <c r="D38" s="33"/>
      <c r="E38" s="34">
        <v>2330</v>
      </c>
      <c r="F38" s="33">
        <v>100</v>
      </c>
      <c r="G38" s="33"/>
      <c r="H38" s="34">
        <v>838</v>
      </c>
      <c r="I38" s="33">
        <v>36</v>
      </c>
      <c r="J38" s="33"/>
      <c r="K38" s="34">
        <v>3168</v>
      </c>
      <c r="L38" s="33">
        <v>135</v>
      </c>
      <c r="N38" s="22"/>
      <c r="O38" s="22"/>
    </row>
    <row r="39" spans="1:15" x14ac:dyDescent="0.25">
      <c r="A39" s="17">
        <v>2010</v>
      </c>
      <c r="B39" s="33" t="s">
        <v>3</v>
      </c>
      <c r="C39" s="33" t="s">
        <v>3</v>
      </c>
      <c r="D39" s="33"/>
      <c r="E39" s="34">
        <v>2411</v>
      </c>
      <c r="F39" s="33">
        <v>103</v>
      </c>
      <c r="G39" s="33"/>
      <c r="H39" s="34">
        <v>1064</v>
      </c>
      <c r="I39" s="33">
        <v>45</v>
      </c>
      <c r="J39" s="33"/>
      <c r="K39" s="34">
        <v>3475</v>
      </c>
      <c r="L39" s="33">
        <v>148</v>
      </c>
      <c r="N39" s="22"/>
      <c r="O39" s="22"/>
    </row>
    <row r="40" spans="1:15" ht="4.2" customHeight="1" x14ac:dyDescent="0.25">
      <c r="B40" s="33"/>
      <c r="C40" s="33"/>
      <c r="D40" s="33"/>
      <c r="E40" s="34"/>
      <c r="F40" s="33"/>
      <c r="G40" s="33"/>
      <c r="H40" s="34"/>
      <c r="I40" s="33"/>
      <c r="J40" s="33"/>
      <c r="K40" s="34"/>
      <c r="L40" s="33"/>
      <c r="N40" s="22"/>
      <c r="O40" s="22"/>
    </row>
    <row r="41" spans="1:15" x14ac:dyDescent="0.25">
      <c r="A41" s="17">
        <v>2011</v>
      </c>
      <c r="B41" s="33" t="s">
        <v>3</v>
      </c>
      <c r="C41" s="33" t="s">
        <v>3</v>
      </c>
      <c r="D41" s="33"/>
      <c r="E41" s="34">
        <v>3139</v>
      </c>
      <c r="F41" s="33">
        <v>134</v>
      </c>
      <c r="G41" s="33"/>
      <c r="H41" s="33">
        <v>654</v>
      </c>
      <c r="I41" s="33">
        <v>28</v>
      </c>
      <c r="J41" s="33"/>
      <c r="K41" s="33">
        <v>3793</v>
      </c>
      <c r="L41" s="33">
        <v>162</v>
      </c>
      <c r="N41" s="22"/>
      <c r="O41" s="22"/>
    </row>
    <row r="42" spans="1:15" x14ac:dyDescent="0.25">
      <c r="A42" s="17">
        <v>2012</v>
      </c>
      <c r="B42" s="33" t="s">
        <v>3</v>
      </c>
      <c r="C42" s="33" t="s">
        <v>3</v>
      </c>
      <c r="D42" s="33"/>
      <c r="E42" s="34">
        <v>2968</v>
      </c>
      <c r="F42" s="33">
        <v>127</v>
      </c>
      <c r="G42" s="33"/>
      <c r="H42" s="33">
        <v>954</v>
      </c>
      <c r="I42" s="33">
        <v>41</v>
      </c>
      <c r="J42" s="33"/>
      <c r="K42" s="33">
        <v>3922</v>
      </c>
      <c r="L42" s="33">
        <v>168</v>
      </c>
      <c r="N42" s="22"/>
      <c r="O42" s="22"/>
    </row>
    <row r="43" spans="1:15" x14ac:dyDescent="0.25">
      <c r="A43" s="17">
        <v>2013</v>
      </c>
      <c r="B43" s="33" t="s">
        <v>3</v>
      </c>
      <c r="C43" s="33" t="s">
        <v>3</v>
      </c>
      <c r="D43" s="33"/>
      <c r="E43" s="34">
        <v>3044</v>
      </c>
      <c r="F43" s="33">
        <v>131</v>
      </c>
      <c r="G43" s="33"/>
      <c r="H43" s="33">
        <v>1116</v>
      </c>
      <c r="I43" s="33">
        <v>48</v>
      </c>
      <c r="J43" s="33"/>
      <c r="K43" s="33">
        <v>4160</v>
      </c>
      <c r="L43" s="33">
        <v>179</v>
      </c>
      <c r="N43" s="22"/>
      <c r="O43" s="22"/>
    </row>
    <row r="44" spans="1:15" x14ac:dyDescent="0.25">
      <c r="A44" s="17">
        <v>2014</v>
      </c>
      <c r="B44" s="33" t="s">
        <v>3</v>
      </c>
      <c r="C44" s="33" t="s">
        <v>3</v>
      </c>
      <c r="D44" s="33"/>
      <c r="E44" s="34">
        <v>2889</v>
      </c>
      <c r="F44" s="33">
        <v>124</v>
      </c>
      <c r="G44" s="33"/>
      <c r="H44" s="33">
        <v>1529</v>
      </c>
      <c r="I44" s="33">
        <v>66</v>
      </c>
      <c r="J44" s="33"/>
      <c r="K44" s="33">
        <v>4418</v>
      </c>
      <c r="L44" s="33">
        <v>190</v>
      </c>
      <c r="N44" s="22"/>
      <c r="O44" s="22"/>
    </row>
    <row r="45" spans="1:15" x14ac:dyDescent="0.25">
      <c r="A45" s="17">
        <v>2015</v>
      </c>
      <c r="B45" s="33" t="s">
        <v>3</v>
      </c>
      <c r="C45" s="33" t="s">
        <v>3</v>
      </c>
      <c r="D45" s="33"/>
      <c r="E45" s="34">
        <v>2746</v>
      </c>
      <c r="F45" s="33">
        <v>118</v>
      </c>
      <c r="G45" s="33"/>
      <c r="H45" s="33">
        <v>1334</v>
      </c>
      <c r="I45" s="33">
        <v>57</v>
      </c>
      <c r="J45" s="33"/>
      <c r="K45" s="33">
        <v>4080</v>
      </c>
      <c r="L45" s="33">
        <v>175</v>
      </c>
      <c r="N45" s="22"/>
      <c r="O45" s="22"/>
    </row>
    <row r="46" spans="1:15" x14ac:dyDescent="0.25">
      <c r="A46" s="17">
        <v>2016</v>
      </c>
      <c r="B46" s="33" t="s">
        <v>3</v>
      </c>
      <c r="C46" s="33" t="s">
        <v>3</v>
      </c>
      <c r="D46" s="33"/>
      <c r="E46" s="34">
        <v>2910.3111999999996</v>
      </c>
      <c r="F46" s="33">
        <v>125.14338159999996</v>
      </c>
      <c r="G46" s="33"/>
      <c r="H46" s="33">
        <v>1353.12546</v>
      </c>
      <c r="I46" s="33">
        <v>58.049082234000004</v>
      </c>
      <c r="J46" s="33"/>
      <c r="K46" s="33">
        <v>4263</v>
      </c>
      <c r="L46" s="33">
        <v>183</v>
      </c>
      <c r="N46" s="22"/>
      <c r="O46" s="22"/>
    </row>
    <row r="47" spans="1:15" x14ac:dyDescent="0.25">
      <c r="A47" s="17">
        <v>2017</v>
      </c>
      <c r="B47" s="33" t="s">
        <v>3</v>
      </c>
      <c r="C47" s="33" t="s">
        <v>3</v>
      </c>
      <c r="D47" s="33"/>
      <c r="E47" s="34">
        <v>3087.85842</v>
      </c>
      <c r="F47" s="33">
        <v>132.77791205999998</v>
      </c>
      <c r="G47" s="33"/>
      <c r="H47" s="33">
        <v>1344.55646</v>
      </c>
      <c r="I47" s="33">
        <v>57.681472133999996</v>
      </c>
      <c r="J47" s="33"/>
      <c r="K47" s="33">
        <v>4432.4148800000003</v>
      </c>
      <c r="L47" s="33">
        <v>190.45938419399997</v>
      </c>
      <c r="N47" s="22"/>
      <c r="O47" s="22"/>
    </row>
    <row r="48" spans="1:15" x14ac:dyDescent="0.25">
      <c r="A48" s="17">
        <v>2018</v>
      </c>
      <c r="B48" s="33" t="s">
        <v>3</v>
      </c>
      <c r="C48" s="33" t="s">
        <v>3</v>
      </c>
      <c r="D48" s="33"/>
      <c r="E48" s="34">
        <v>2951.3169400000002</v>
      </c>
      <c r="F48" s="33">
        <v>126.90662841999999</v>
      </c>
      <c r="G48" s="33"/>
      <c r="H48" s="33">
        <v>1208.6808199999998</v>
      </c>
      <c r="I48" s="33">
        <v>51.852407177999993</v>
      </c>
      <c r="J48" s="33"/>
      <c r="K48" s="33">
        <v>4159.9977600000002</v>
      </c>
      <c r="L48" s="33">
        <v>178.75903559799997</v>
      </c>
      <c r="N48" s="22"/>
      <c r="O48" s="22"/>
    </row>
    <row r="49" spans="1:15" x14ac:dyDescent="0.25">
      <c r="A49" s="17">
        <v>2019</v>
      </c>
      <c r="B49" s="33" t="s">
        <v>3</v>
      </c>
      <c r="C49" s="33" t="s">
        <v>3</v>
      </c>
      <c r="D49" s="33"/>
      <c r="E49" s="34">
        <v>3169.2754</v>
      </c>
      <c r="F49" s="33">
        <v>136.27884219999999</v>
      </c>
      <c r="G49" s="33"/>
      <c r="H49" s="33">
        <v>1335.6889799999999</v>
      </c>
      <c r="I49" s="33">
        <v>57.301057242000006</v>
      </c>
      <c r="J49" s="33"/>
      <c r="K49" s="33">
        <v>4505</v>
      </c>
      <c r="L49" s="33">
        <v>194</v>
      </c>
      <c r="N49" s="22"/>
      <c r="O49" s="22"/>
    </row>
    <row r="50" spans="1:15" x14ac:dyDescent="0.25">
      <c r="A50" s="17">
        <v>2020</v>
      </c>
      <c r="B50" s="33" t="s">
        <v>3</v>
      </c>
      <c r="C50" s="33" t="s">
        <v>3</v>
      </c>
      <c r="D50" s="33"/>
      <c r="E50" s="34">
        <v>2908.9967399999996</v>
      </c>
      <c r="F50" s="33">
        <v>125.08685981999997</v>
      </c>
      <c r="G50" s="33"/>
      <c r="H50" s="33">
        <v>971.01365999999996</v>
      </c>
      <c r="I50" s="33">
        <v>41.656486013999995</v>
      </c>
      <c r="J50" s="33"/>
      <c r="K50" s="33">
        <v>3880.0103999999997</v>
      </c>
      <c r="L50" s="33">
        <v>166.74334583399997</v>
      </c>
      <c r="N50" s="22"/>
      <c r="O50" s="22"/>
    </row>
    <row r="51" spans="1:15" x14ac:dyDescent="0.25">
      <c r="A51" s="17">
        <v>2021</v>
      </c>
      <c r="B51" s="33" t="s">
        <v>3</v>
      </c>
      <c r="C51" s="33" t="s">
        <v>3</v>
      </c>
      <c r="D51" s="33"/>
      <c r="E51" s="34">
        <v>3290.1458600000001</v>
      </c>
      <c r="F51" s="33">
        <v>141.47627197999998</v>
      </c>
      <c r="G51" s="33"/>
      <c r="H51" s="33">
        <v>991.88101999999992</v>
      </c>
      <c r="I51" s="33">
        <v>42.551695757999994</v>
      </c>
      <c r="J51" s="33"/>
      <c r="K51" s="33">
        <v>4282.0268800000003</v>
      </c>
      <c r="L51" s="33">
        <v>184.02796773799997</v>
      </c>
      <c r="N51" s="22"/>
      <c r="O51" s="22"/>
    </row>
    <row r="52" spans="1:15" x14ac:dyDescent="0.25">
      <c r="A52" s="17">
        <v>2022</v>
      </c>
      <c r="B52" s="33" t="s">
        <v>3</v>
      </c>
      <c r="C52" s="33" t="s">
        <v>3</v>
      </c>
      <c r="D52" s="33"/>
      <c r="E52" s="34">
        <v>3415.7124599999997</v>
      </c>
      <c r="F52" s="33">
        <v>146.87563577999995</v>
      </c>
      <c r="G52" s="33"/>
      <c r="H52" s="33">
        <v>1446.8940999999998</v>
      </c>
      <c r="I52" s="33">
        <v>62.071756889999996</v>
      </c>
      <c r="J52" s="33"/>
      <c r="K52" s="33">
        <v>4862.6065599999993</v>
      </c>
      <c r="L52" s="33">
        <v>208.94739266999994</v>
      </c>
      <c r="N52" s="22"/>
      <c r="O52" s="22"/>
    </row>
    <row r="53" spans="1:15" x14ac:dyDescent="0.25">
      <c r="A53" s="17">
        <v>2023</v>
      </c>
      <c r="B53" s="33" t="s">
        <v>3</v>
      </c>
      <c r="C53" s="33" t="s">
        <v>3</v>
      </c>
      <c r="D53" s="33"/>
      <c r="E53" s="60">
        <v>2915.7141799999995</v>
      </c>
      <c r="F53" s="61">
        <v>125.37570973999998</v>
      </c>
      <c r="G53" s="61"/>
      <c r="H53" s="60">
        <v>1462.6872999999998</v>
      </c>
      <c r="I53" s="62">
        <v>62.749285169999993</v>
      </c>
      <c r="J53" s="61"/>
      <c r="K53" s="60">
        <f t="shared" ref="K53:L53" si="0">E53+H53</f>
        <v>4378.4014799999995</v>
      </c>
      <c r="L53" s="60">
        <f t="shared" si="0"/>
        <v>188.12499490999997</v>
      </c>
      <c r="N53" s="22"/>
      <c r="O53" s="22"/>
    </row>
    <row r="54" spans="1:15" x14ac:dyDescent="0.25">
      <c r="B54" s="19"/>
      <c r="C54" s="19"/>
      <c r="D54" s="19"/>
      <c r="E54" s="20"/>
      <c r="F54" s="19"/>
      <c r="G54" s="19"/>
      <c r="H54" s="19"/>
      <c r="I54" s="19"/>
      <c r="J54" s="19"/>
      <c r="K54" s="19"/>
      <c r="L54" s="19"/>
    </row>
    <row r="55" spans="1:15" s="11" customFormat="1" ht="11.25" customHeight="1" x14ac:dyDescent="0.25">
      <c r="A55" s="58" t="s">
        <v>11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7" spans="1:15" s="11" customFormat="1" ht="11.25" customHeight="1" x14ac:dyDescent="0.25">
      <c r="A57" s="12" t="s">
        <v>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60" spans="1:15" x14ac:dyDescent="0.25"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5" x14ac:dyDescent="0.25">
      <c r="B61" s="21"/>
      <c r="C61" s="21"/>
      <c r="D61" s="21"/>
      <c r="E61" s="21"/>
      <c r="F61" s="21"/>
      <c r="G61" s="21"/>
      <c r="H61" s="21"/>
      <c r="I61" s="21"/>
      <c r="J61" s="21"/>
      <c r="K61" s="21"/>
    </row>
  </sheetData>
  <mergeCells count="1">
    <mergeCell ref="A55:L55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showGridLines="0" tabSelected="1" zoomScale="150" workbookViewId="0">
      <selection activeCell="A3" sqref="A3"/>
    </sheetView>
  </sheetViews>
  <sheetFormatPr baseColWidth="10" defaultColWidth="11.44140625" defaultRowHeight="8.4" customHeight="1" x14ac:dyDescent="0.25"/>
  <cols>
    <col min="1" max="1" width="11" style="8" customWidth="1"/>
    <col min="2" max="2" width="5.88671875" style="8" customWidth="1"/>
    <col min="3" max="4" width="5.88671875" style="3" customWidth="1"/>
    <col min="5" max="5" width="5.88671875" style="4" customWidth="1"/>
    <col min="6" max="16384" width="11.44140625" style="4"/>
  </cols>
  <sheetData>
    <row r="1" spans="1:5" ht="4.2" customHeight="1" x14ac:dyDescent="0.25">
      <c r="A1" s="51"/>
      <c r="B1" s="51"/>
      <c r="C1" s="52"/>
      <c r="D1" s="52"/>
      <c r="E1" s="53"/>
    </row>
    <row r="2" spans="1:5" s="2" customFormat="1" ht="10.35" customHeight="1" x14ac:dyDescent="0.25">
      <c r="A2" s="54" t="s">
        <v>13</v>
      </c>
      <c r="B2" s="54"/>
      <c r="C2" s="55"/>
      <c r="D2" s="55"/>
      <c r="E2" s="56" t="s">
        <v>7</v>
      </c>
    </row>
    <row r="3" spans="1:5" ht="6" customHeight="1" x14ac:dyDescent="0.25">
      <c r="A3" s="36"/>
      <c r="B3" s="36"/>
      <c r="C3" s="37"/>
      <c r="D3" s="37"/>
      <c r="E3" s="38"/>
    </row>
    <row r="4" spans="1:5" s="1" customFormat="1" ht="8.4" customHeight="1" x14ac:dyDescent="0.25">
      <c r="A4" s="49" t="s">
        <v>12</v>
      </c>
      <c r="B4" s="50">
        <v>2020</v>
      </c>
      <c r="C4" s="50">
        <v>2021</v>
      </c>
      <c r="D4" s="50">
        <v>2022</v>
      </c>
      <c r="E4" s="57" t="s">
        <v>15</v>
      </c>
    </row>
    <row r="5" spans="1:5" s="1" customFormat="1" ht="8.4" customHeight="1" x14ac:dyDescent="0.25">
      <c r="A5" s="36"/>
      <c r="B5" s="39"/>
      <c r="C5" s="39"/>
      <c r="D5" s="39"/>
      <c r="E5" s="39"/>
    </row>
    <row r="6" spans="1:5" s="5" customFormat="1" ht="10.35" customHeight="1" x14ac:dyDescent="0.25">
      <c r="A6" s="35" t="s">
        <v>6</v>
      </c>
      <c r="B6" s="40"/>
      <c r="C6" s="40"/>
      <c r="D6" s="40"/>
      <c r="E6" s="40"/>
    </row>
    <row r="7" spans="1:5" s="5" customFormat="1" ht="10.35" customHeight="1" x14ac:dyDescent="0.25">
      <c r="A7" s="36" t="s">
        <v>4</v>
      </c>
      <c r="B7" s="41">
        <v>2908.9967399999996</v>
      </c>
      <c r="C7" s="41">
        <v>3290.1458600000001</v>
      </c>
      <c r="D7" s="41">
        <v>3415.7124599999997</v>
      </c>
      <c r="E7" s="41">
        <v>2916</v>
      </c>
    </row>
    <row r="8" spans="1:5" s="5" customFormat="1" ht="10.35" customHeight="1" x14ac:dyDescent="0.25">
      <c r="A8" s="36" t="s">
        <v>9</v>
      </c>
      <c r="B8" s="41">
        <v>125.08685981999997</v>
      </c>
      <c r="C8" s="41">
        <v>141.47627197999998</v>
      </c>
      <c r="D8" s="41">
        <v>146.87563577999995</v>
      </c>
      <c r="E8" s="41">
        <v>125</v>
      </c>
    </row>
    <row r="9" spans="1:5" s="5" customFormat="1" ht="10.35" customHeight="1" x14ac:dyDescent="0.25">
      <c r="A9" s="36"/>
      <c r="B9" s="41"/>
      <c r="C9" s="41"/>
      <c r="D9" s="41"/>
      <c r="E9" s="41"/>
    </row>
    <row r="10" spans="1:5" s="5" customFormat="1" ht="10.35" customHeight="1" x14ac:dyDescent="0.25">
      <c r="A10" s="35" t="s">
        <v>5</v>
      </c>
      <c r="B10" s="41"/>
      <c r="C10" s="41"/>
      <c r="D10" s="41"/>
      <c r="E10" s="41"/>
    </row>
    <row r="11" spans="1:5" s="5" customFormat="1" ht="10.35" customHeight="1" x14ac:dyDescent="0.25">
      <c r="A11" s="36" t="s">
        <v>4</v>
      </c>
      <c r="B11" s="41">
        <v>971.01365999999996</v>
      </c>
      <c r="C11" s="41">
        <v>991.88101999999992</v>
      </c>
      <c r="D11" s="41">
        <v>1446.8940999999998</v>
      </c>
      <c r="E11" s="41">
        <v>1463</v>
      </c>
    </row>
    <row r="12" spans="1:5" s="5" customFormat="1" ht="10.35" customHeight="1" x14ac:dyDescent="0.25">
      <c r="A12" s="36" t="s">
        <v>9</v>
      </c>
      <c r="B12" s="41">
        <v>41.656486013999995</v>
      </c>
      <c r="C12" s="41">
        <v>42.551695757999994</v>
      </c>
      <c r="D12" s="41">
        <v>62.071756889999996</v>
      </c>
      <c r="E12" s="41">
        <v>63</v>
      </c>
    </row>
    <row r="13" spans="1:5" s="5" customFormat="1" ht="10.35" customHeight="1" x14ac:dyDescent="0.25">
      <c r="A13" s="42"/>
      <c r="B13" s="42"/>
      <c r="C13" s="43"/>
      <c r="D13" s="43"/>
      <c r="E13" s="44"/>
    </row>
    <row r="14" spans="1:5" s="5" customFormat="1" ht="1.95" customHeight="1" x14ac:dyDescent="0.25">
      <c r="A14" s="36"/>
      <c r="B14" s="36"/>
      <c r="C14" s="45"/>
      <c r="D14" s="45"/>
      <c r="E14" s="40"/>
    </row>
    <row r="15" spans="1:5" s="1" customFormat="1" ht="8.4" customHeight="1" x14ac:dyDescent="0.25">
      <c r="A15" s="59" t="s">
        <v>10</v>
      </c>
      <c r="B15" s="59"/>
      <c r="C15" s="59"/>
      <c r="D15" s="59"/>
      <c r="E15" s="59"/>
    </row>
    <row r="16" spans="1:5" s="5" customFormat="1" ht="10.35" customHeight="1" x14ac:dyDescent="0.25">
      <c r="A16" s="36"/>
      <c r="B16" s="36"/>
      <c r="C16" s="45"/>
      <c r="D16" s="45"/>
      <c r="E16" s="40"/>
    </row>
    <row r="17" spans="1:5" s="6" customFormat="1" ht="8.4" customHeight="1" x14ac:dyDescent="0.25">
      <c r="A17" s="46" t="s">
        <v>8</v>
      </c>
      <c r="B17" s="46"/>
      <c r="C17" s="47"/>
      <c r="D17" s="47"/>
      <c r="E17" s="48"/>
    </row>
    <row r="18" spans="1:5" ht="8.4" customHeight="1" x14ac:dyDescent="0.25">
      <c r="A18" s="7"/>
      <c r="B18" s="7"/>
    </row>
    <row r="20" spans="1:5" ht="8.4" customHeight="1" x14ac:dyDescent="0.25">
      <c r="A20" s="9"/>
      <c r="B20" s="9"/>
    </row>
    <row r="21" spans="1:5" ht="8.4" customHeight="1" x14ac:dyDescent="0.25">
      <c r="A21" s="9"/>
      <c r="B21" s="9"/>
    </row>
  </sheetData>
  <mergeCells count="1">
    <mergeCell ref="A15:E15"/>
  </mergeCells>
  <phoneticPr fontId="0" type="noConversion"/>
  <pageMargins left="0.39370078740157483" right="5.1653543307086611" top="0.39370078740157483" bottom="3.4251968503937009" header="0.19685039370078741" footer="0.1968503937007874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Serie</vt:lpstr>
      <vt:lpstr>Annuaire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2024-11-18T09:16:17Z</cp:lastPrinted>
  <dcterms:created xsi:type="dcterms:W3CDTF">1997-06-24T09:17:00Z</dcterms:created>
  <dcterms:modified xsi:type="dcterms:W3CDTF">2024-11-18T09:16:26Z</dcterms:modified>
</cp:coreProperties>
</file>