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9_constr-logement\0902_Structure-Bat-Log\"/>
    </mc:Choice>
  </mc:AlternateContent>
  <xr:revisionPtr revIDLastSave="0" documentId="13_ncr:1_{6740B7DB-A8C5-4A95-9623-496C26E7ED2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erie" sheetId="1" r:id="rId1"/>
    <sheet name="Annuaire" sheetId="2" r:id="rId2"/>
    <sheet name="Graphique" sheetId="4" r:id="rId3"/>
  </sheets>
  <definedNames>
    <definedName name="_xlnm.Print_Area" localSheetId="0">Serie!$A$1:$H$49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D7" i="4"/>
  <c r="D8" i="4"/>
  <c r="D9" i="4"/>
  <c r="D10" i="4"/>
  <c r="D5" i="4"/>
</calcChain>
</file>

<file path=xl/sharedStrings.xml><?xml version="1.0" encoding="utf-8"?>
<sst xmlns="http://schemas.openxmlformats.org/spreadsheetml/2006/main" count="29" uniqueCount="26">
  <si>
    <t>Logements comprenant ... pièces</t>
  </si>
  <si>
    <t>Année</t>
  </si>
  <si>
    <t>6 et +</t>
  </si>
  <si>
    <t>Total</t>
  </si>
  <si>
    <t>1 pièce</t>
  </si>
  <si>
    <t>2 pièces</t>
  </si>
  <si>
    <t>3 pièces</t>
  </si>
  <si>
    <t>4 pièces</t>
  </si>
  <si>
    <t>5 pièces</t>
  </si>
  <si>
    <t>6  pièces et +</t>
  </si>
  <si>
    <t>Source: OFS, Recensements fédéraux de la population et Statistique des bâtiments et des logements</t>
  </si>
  <si>
    <t>en %</t>
  </si>
  <si>
    <t xml:space="preserve">1) Logements avec cuisine ou cuisinette. </t>
  </si>
  <si>
    <t xml:space="preserve"> Nb pièces</t>
  </si>
  <si>
    <r>
      <t xml:space="preserve">Logements </t>
    </r>
    <r>
      <rPr>
        <b/>
        <i/>
        <sz val="6.5"/>
        <color theme="1" tint="0.14999847407452621"/>
        <rFont val="Arial Narrow"/>
        <family val="2"/>
      </rPr>
      <t>(1)</t>
    </r>
    <r>
      <rPr>
        <b/>
        <sz val="8"/>
        <color theme="1" tint="0.14999847407452621"/>
        <rFont val="Arial Narrow"/>
        <family val="2"/>
      </rPr>
      <t xml:space="preserve"> selon le nombre de pièces, Vaud</t>
    </r>
  </si>
  <si>
    <t xml:space="preserve">1) Logements occupés ou non, avec cuisine ou cuisinette. Le décompte se fait indépendamment du statut d'occupation du </t>
  </si>
  <si>
    <t>logement : deux logements occupés par un même ménage comptent pour deux unités.</t>
  </si>
  <si>
    <r>
      <t xml:space="preserve">2010 </t>
    </r>
    <r>
      <rPr>
        <sz val="8"/>
        <rFont val="Arial"/>
        <family val="2"/>
      </rPr>
      <t>(2)</t>
    </r>
  </si>
  <si>
    <t>1) Logements avec cuisine ou cuisinette. Le décompte se fait indépendamment du statut d'occupation du logement : deux logements occupés par un même ménage comptent pour deux unités.2) Depuis 2010, nouvelle source : Registre fédéral des bâtiments et logements (Statistique des bâtiments et logements, StatBL).</t>
  </si>
  <si>
    <t xml:space="preserve">Source : Office fédéral de la statistique, Recensements fédéraux de la population (1980, 1990, 2000), </t>
  </si>
  <si>
    <t>estimation du parc de logements (2001 à 2009) et statistique des bâtiments et des logements dès 2010</t>
  </si>
  <si>
    <t>Source: OFS, Statistique des bâtiments et des logements</t>
  </si>
  <si>
    <t>T09.02.06</t>
  </si>
  <si>
    <r>
      <t xml:space="preserve">Logements </t>
    </r>
    <r>
      <rPr>
        <b/>
        <sz val="8"/>
        <rFont val="Arial"/>
        <family val="2"/>
      </rPr>
      <t>(1)</t>
    </r>
    <r>
      <rPr>
        <b/>
        <sz val="10"/>
        <rFont val="Arial"/>
        <family val="2"/>
      </rPr>
      <t xml:space="preserve"> selon le nombre de pièces, Vaud, en 1980, 1990, 2000, et </t>
    </r>
    <r>
      <rPr>
        <b/>
        <sz val="10"/>
        <color theme="1"/>
        <rFont val="Arial"/>
        <family val="2"/>
      </rPr>
      <t>depuis 2002</t>
    </r>
  </si>
  <si>
    <t xml:space="preserve">2023 </t>
  </si>
  <si>
    <r>
      <t xml:space="preserve">Logements </t>
    </r>
    <r>
      <rPr>
        <b/>
        <sz val="6"/>
        <rFont val="Arial Narrow"/>
        <family val="2"/>
      </rPr>
      <t>(1)</t>
    </r>
    <r>
      <rPr>
        <b/>
        <sz val="8"/>
        <rFont val="Arial Narrow"/>
        <family val="2"/>
      </rPr>
      <t xml:space="preserve"> selon le nombre de pièces, Vaud</t>
    </r>
    <r>
      <rPr>
        <b/>
        <sz val="8"/>
        <color rgb="FF4D4D4D"/>
        <rFont val="Arial Narrow"/>
        <family val="2"/>
      </rPr>
      <t>,</t>
    </r>
    <r>
      <rPr>
        <b/>
        <sz val="8"/>
        <color rgb="FF000000"/>
        <rFont val="Arial Narrow"/>
        <family val="2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</si>
</sst>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32">
    <font>
      <sz val="10"/>
      <name val="Swiss"/>
    </font>
    <font>
      <sz val="11"/>
      <color theme="1"/>
      <name val="Calibri"/>
      <family val="2"/>
      <scheme val="minor"/>
    </font>
    <font>
      <sz val="10"/>
      <name val="Helv"/>
    </font>
    <font>
      <sz val="8"/>
      <name val="Arial Narrow"/>
      <family val="2"/>
    </font>
    <font>
      <b/>
      <sz val="8"/>
      <name val="Arial Narrow"/>
      <family val="2"/>
    </font>
    <font>
      <sz val="6"/>
      <name val="Arial Narrow"/>
      <family val="2"/>
    </font>
    <font>
      <sz val="6.5"/>
      <name val="Arial Narrow"/>
      <family val="2"/>
    </font>
    <font>
      <i/>
      <sz val="8"/>
      <name val="Arial Narrow"/>
      <family val="2"/>
    </font>
    <font>
      <i/>
      <sz val="6.5"/>
      <name val="Arial Narrow"/>
      <family val="2"/>
    </font>
    <font>
      <sz val="8"/>
      <name val="Swiss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56"/>
      <name val="Arial"/>
      <family val="2"/>
    </font>
    <font>
      <i/>
      <sz val="8"/>
      <name val="Arial"/>
      <family val="2"/>
    </font>
    <font>
      <b/>
      <sz val="8"/>
      <color rgb="FF4D4D4D"/>
      <name val="Arial Narrow"/>
      <family val="2"/>
    </font>
    <font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Swiss"/>
    </font>
    <font>
      <sz val="8"/>
      <color theme="1" tint="0.14999847407452621"/>
      <name val="Arial Narrow"/>
      <family val="2"/>
    </font>
    <font>
      <b/>
      <sz val="8"/>
      <color theme="1" tint="0.14999847407452621"/>
      <name val="Arial Narrow"/>
      <family val="2"/>
    </font>
    <font>
      <b/>
      <i/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 Narrow"/>
      <family val="2"/>
    </font>
    <font>
      <b/>
      <sz val="6"/>
      <name val="Arial Narrow"/>
      <family val="2"/>
    </font>
    <font>
      <sz val="6"/>
      <color rgb="FF000000"/>
      <name val="Arial Narrow"/>
      <family val="2"/>
    </font>
    <font>
      <i/>
      <sz val="6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4" fontId="2" fillId="0" borderId="0" applyFont="0" applyFill="0" applyBorder="0" applyAlignment="0" applyProtection="0"/>
    <xf numFmtId="0" fontId="1" fillId="3" borderId="6" applyNumberFormat="0" applyFont="0" applyAlignment="0" applyProtection="0"/>
    <xf numFmtId="0" fontId="1" fillId="0" borderId="0"/>
  </cellStyleXfs>
  <cellXfs count="9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3" fontId="4" fillId="0" borderId="0" xfId="0" applyNumberFormat="1" applyFont="1" applyFill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3" fontId="13" fillId="0" borderId="0" xfId="0" applyNumberFormat="1" applyFont="1" applyFill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3" fontId="14" fillId="0" borderId="0" xfId="0" applyNumberFormat="1" applyFont="1"/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3" fillId="0" borderId="0" xfId="1" applyNumberFormat="1" applyFont="1" applyFill="1" applyBorder="1" applyAlignment="1">
      <alignment horizontal="left" vertical="center"/>
    </xf>
    <xf numFmtId="3" fontId="13" fillId="0" borderId="0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 applyBorder="1" applyAlignment="1">
      <alignment vertical="center"/>
    </xf>
    <xf numFmtId="0" fontId="13" fillId="0" borderId="3" xfId="1" applyNumberFormat="1" applyFont="1" applyFill="1" applyBorder="1" applyAlignment="1">
      <alignment horizontal="left" vertical="center"/>
    </xf>
    <xf numFmtId="3" fontId="13" fillId="0" borderId="3" xfId="1" applyNumberFormat="1" applyFont="1" applyFill="1" applyBorder="1" applyAlignment="1">
      <alignment horizontal="right" vertical="center"/>
    </xf>
    <xf numFmtId="164" fontId="13" fillId="0" borderId="3" xfId="1" applyNumberFormat="1" applyFont="1" applyFill="1" applyBorder="1" applyAlignment="1">
      <alignment horizontal="right" vertical="center"/>
    </xf>
    <xf numFmtId="164" fontId="13" fillId="0" borderId="3" xfId="1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14" fillId="0" borderId="0" xfId="0" applyNumberFormat="1" applyFont="1" applyBorder="1"/>
    <xf numFmtId="3" fontId="11" fillId="0" borderId="0" xfId="0" applyNumberFormat="1" applyFo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7" fillId="0" borderId="0" xfId="0" applyNumberFormat="1" applyFont="1" applyFill="1" applyAlignment="1">
      <alignment horizontal="right" vertical="center"/>
    </xf>
    <xf numFmtId="3" fontId="17" fillId="0" borderId="0" xfId="0" applyNumberFormat="1" applyFont="1" applyAlignment="1">
      <alignment horizontal="left" vertical="center"/>
    </xf>
    <xf numFmtId="3" fontId="17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Alignment="1">
      <alignment vertical="center"/>
    </xf>
    <xf numFmtId="3" fontId="16" fillId="0" borderId="0" xfId="0" applyNumberFormat="1" applyFont="1" applyAlignment="1">
      <alignment horizontal="right" vertical="center"/>
    </xf>
    <xf numFmtId="3" fontId="16" fillId="0" borderId="0" xfId="0" applyNumberFormat="1" applyFont="1" applyFill="1" applyAlignment="1">
      <alignment horizontal="right" vertical="center"/>
    </xf>
    <xf numFmtId="3" fontId="16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vertical="center"/>
    </xf>
    <xf numFmtId="9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vertical="center"/>
    </xf>
    <xf numFmtId="0" fontId="27" fillId="0" borderId="0" xfId="0" applyFont="1" applyFill="1" applyAlignment="1">
      <alignment horizontal="left" vertical="center"/>
    </xf>
    <xf numFmtId="49" fontId="19" fillId="2" borderId="0" xfId="0" applyNumberFormat="1" applyFont="1" applyFill="1" applyAlignment="1">
      <alignment horizontal="right" vertical="center"/>
    </xf>
    <xf numFmtId="0" fontId="30" fillId="0" borderId="0" xfId="0" applyFont="1" applyAlignment="1">
      <alignment horizontal="left" vertical="center" readingOrder="1"/>
    </xf>
    <xf numFmtId="0" fontId="31" fillId="0" borderId="0" xfId="0" applyFont="1" applyAlignment="1">
      <alignment horizontal="left" vertical="center" readingOrder="1"/>
    </xf>
    <xf numFmtId="0" fontId="11" fillId="0" borderId="0" xfId="0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21" fillId="0" borderId="0" xfId="0" applyFont="1" applyAlignment="1">
      <alignment vertical="center" wrapText="1"/>
    </xf>
  </cellXfs>
  <cellStyles count="4">
    <cellStyle name="Commentaire 2" xfId="2" xr:uid="{00000000-0005-0000-0000-000000000000}"/>
    <cellStyle name="Milliers" xfId="1" builtinId="3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11154855643043"/>
          <c:y val="0.18287037037037038"/>
          <c:w val="0.42222222222222222"/>
          <c:h val="0.70370370370370372"/>
        </c:manualLayout>
      </c:layout>
      <c:doughnutChart>
        <c:varyColors val="1"/>
        <c:ser>
          <c:idx val="0"/>
          <c:order val="0"/>
          <c:tx>
            <c:strRef>
              <c:f>Graphique!$B$4</c:f>
              <c:strCache>
                <c:ptCount val="1"/>
                <c:pt idx="0">
                  <c:v>2022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AF8-4A18-80D5-CCEE3DEE6738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AF8-4A18-80D5-CCEE3DEE6738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AF8-4A18-80D5-CCEE3DEE6738}"/>
              </c:ext>
            </c:extLst>
          </c:dPt>
          <c:dPt>
            <c:idx val="3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AF8-4A18-80D5-CCEE3DEE673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AF8-4A18-80D5-CCEE3DEE6738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CAF8-4A18-80D5-CCEE3DEE6738}"/>
              </c:ext>
            </c:extLst>
          </c:dPt>
          <c:dLbls>
            <c:dLbl>
              <c:idx val="0"/>
              <c:layout>
                <c:manualLayout>
                  <c:x val="8.611111111111111E-2"/>
                  <c:y val="-9.25925925925925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F8-4A18-80D5-CCEE3DEE6738}"/>
                </c:ext>
              </c:extLst>
            </c:dLbl>
            <c:dLbl>
              <c:idx val="1"/>
              <c:layout>
                <c:manualLayout>
                  <c:x val="0.1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F8-4A18-80D5-CCEE3DEE6738}"/>
                </c:ext>
              </c:extLst>
            </c:dLbl>
            <c:dLbl>
              <c:idx val="2"/>
              <c:layout>
                <c:manualLayout>
                  <c:x val="6.1111111111111109E-2"/>
                  <c:y val="0.106481481481481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 pièces
29%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AF8-4A18-80D5-CCEE3DEE6738}"/>
                </c:ext>
              </c:extLst>
            </c:dLbl>
            <c:dLbl>
              <c:idx val="3"/>
              <c:layout>
                <c:manualLayout>
                  <c:x val="-0.1472222222222222"/>
                  <c:y val="-8.4875562720133283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F8-4A18-80D5-CCEE3DEE6738}"/>
                </c:ext>
              </c:extLst>
            </c:dLbl>
            <c:dLbl>
              <c:idx val="4"/>
              <c:layout>
                <c:manualLayout>
                  <c:x val="-0.11666666666666665"/>
                  <c:y val="4.629629629629629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F8-4A18-80D5-CCEE3DEE6738}"/>
                </c:ext>
              </c:extLst>
            </c:dLbl>
            <c:dLbl>
              <c:idx val="5"/>
              <c:layout>
                <c:manualLayout>
                  <c:x val="-7.7777777777777751E-2"/>
                  <c:y val="-0.106481481481481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F8-4A18-80D5-CCEE3DEE67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Graphique!$A$5:$A$10</c:f>
              <c:strCache>
                <c:ptCount val="6"/>
                <c:pt idx="0">
                  <c:v>1 pièce</c:v>
                </c:pt>
                <c:pt idx="1">
                  <c:v>2 pièces</c:v>
                </c:pt>
                <c:pt idx="2">
                  <c:v>3 pièces</c:v>
                </c:pt>
                <c:pt idx="3">
                  <c:v>4 pièces</c:v>
                </c:pt>
                <c:pt idx="4">
                  <c:v>5 pièces</c:v>
                </c:pt>
                <c:pt idx="5">
                  <c:v>6  pièces et +</c:v>
                </c:pt>
              </c:strCache>
            </c:strRef>
          </c:cat>
          <c:val>
            <c:numRef>
              <c:f>Graphique!$B$5:$B$10</c:f>
              <c:numCache>
                <c:formatCode>#,##0</c:formatCode>
                <c:ptCount val="6"/>
                <c:pt idx="0">
                  <c:v>36781</c:v>
                </c:pt>
                <c:pt idx="1">
                  <c:v>80520</c:v>
                </c:pt>
                <c:pt idx="2">
                  <c:v>125802</c:v>
                </c:pt>
                <c:pt idx="3">
                  <c:v>101499</c:v>
                </c:pt>
                <c:pt idx="4">
                  <c:v>55767</c:v>
                </c:pt>
                <c:pt idx="5">
                  <c:v>37694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AF8-4A18-80D5-CCEE3DEE6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2</xdr:col>
      <xdr:colOff>114300</xdr:colOff>
      <xdr:row>1</xdr:row>
      <xdr:rowOff>133350</xdr:rowOff>
    </xdr:to>
    <xdr:pic>
      <xdr:nvPicPr>
        <xdr:cNvPr id="11" name="Image 2">
          <a:extLst>
            <a:ext uri="{FF2B5EF4-FFF2-40B4-BE49-F238E27FC236}">
              <a16:creationId xmlns:a16="http://schemas.microsoft.com/office/drawing/2014/main" id="{AC46D46D-EEE3-41EB-8670-75FE24F1D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266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53009</xdr:colOff>
      <xdr:row>11</xdr:row>
      <xdr:rowOff>47708</xdr:rowOff>
    </xdr:from>
    <xdr:to>
      <xdr:col>8</xdr:col>
      <xdr:colOff>324948</xdr:colOff>
      <xdr:row>27</xdr:row>
      <xdr:rowOff>127138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showGridLines="0" tabSelected="1" zoomScaleNormal="100" workbookViewId="0">
      <pane ySplit="9" topLeftCell="A19" activePane="bottomLeft" state="frozen"/>
      <selection pane="bottomLeft" activeCell="A32" sqref="A32"/>
    </sheetView>
  </sheetViews>
  <sheetFormatPr baseColWidth="10" defaultColWidth="12" defaultRowHeight="13.2"/>
  <cols>
    <col min="1" max="1" width="7" style="38" customWidth="1"/>
    <col min="2" max="4" width="11.33203125" style="38" customWidth="1"/>
    <col min="5" max="5" width="11.33203125" style="31" customWidth="1"/>
    <col min="6" max="7" width="11.33203125" style="38" customWidth="1"/>
    <col min="8" max="8" width="11.33203125" style="33" customWidth="1"/>
    <col min="9" max="9" width="4.33203125" style="31" customWidth="1"/>
    <col min="10" max="11" width="9" style="31" customWidth="1"/>
    <col min="12" max="244" width="9" style="38" customWidth="1"/>
    <col min="245" max="16384" width="12" style="38"/>
  </cols>
  <sheetData>
    <row r="1" spans="1:11" s="52" customFormat="1" ht="42.9" customHeight="1">
      <c r="A1" s="49"/>
      <c r="B1" s="49"/>
      <c r="C1" s="50"/>
      <c r="D1" s="50"/>
      <c r="E1" s="50"/>
      <c r="F1" s="51"/>
    </row>
    <row r="2" spans="1:11" s="52" customFormat="1" ht="13.8" thickBot="1">
      <c r="A2" s="53"/>
      <c r="B2" s="53"/>
      <c r="C2" s="54"/>
      <c r="D2" s="54"/>
      <c r="E2" s="54"/>
      <c r="F2" s="55"/>
      <c r="G2" s="56"/>
      <c r="H2" s="56"/>
    </row>
    <row r="3" spans="1:11" s="52" customFormat="1" ht="13.8" thickTop="1">
      <c r="A3" s="49"/>
      <c r="B3" s="49"/>
      <c r="C3" s="50"/>
      <c r="D3" s="50"/>
      <c r="E3" s="50"/>
      <c r="F3" s="51"/>
    </row>
    <row r="4" spans="1:11" s="28" customFormat="1">
      <c r="A4" s="28" t="s">
        <v>23</v>
      </c>
      <c r="E4" s="29"/>
      <c r="H4" s="30"/>
      <c r="I4" s="29"/>
      <c r="J4" s="29"/>
      <c r="K4" s="29"/>
    </row>
    <row r="5" spans="1:11" s="31" customFormat="1">
      <c r="H5" s="32"/>
    </row>
    <row r="6" spans="1:11" s="24" customFormat="1" ht="10.199999999999999">
      <c r="A6" s="44"/>
      <c r="B6" s="45"/>
      <c r="C6" s="45"/>
      <c r="D6" s="46"/>
      <c r="E6" s="46"/>
      <c r="F6" s="47"/>
      <c r="G6" s="47"/>
      <c r="H6" s="46" t="s">
        <v>0</v>
      </c>
    </row>
    <row r="7" spans="1:11" s="24" customFormat="1" ht="2.1" customHeight="1">
      <c r="B7" s="23"/>
      <c r="C7" s="23"/>
      <c r="D7" s="23"/>
      <c r="E7" s="22"/>
      <c r="F7" s="22"/>
      <c r="G7" s="22"/>
      <c r="H7" s="23"/>
    </row>
    <row r="8" spans="1:11" s="24" customFormat="1" ht="2.1" customHeight="1">
      <c r="B8" s="25"/>
      <c r="C8" s="25"/>
      <c r="D8" s="25"/>
      <c r="H8" s="25"/>
    </row>
    <row r="9" spans="1:11" s="25" customFormat="1" ht="10.199999999999999">
      <c r="A9" s="48" t="s">
        <v>1</v>
      </c>
      <c r="B9" s="23">
        <v>1</v>
      </c>
      <c r="C9" s="23">
        <v>2</v>
      </c>
      <c r="D9" s="23">
        <v>3</v>
      </c>
      <c r="E9" s="23">
        <v>4</v>
      </c>
      <c r="F9" s="23">
        <v>5</v>
      </c>
      <c r="G9" s="23" t="s">
        <v>2</v>
      </c>
      <c r="H9" s="23" t="s">
        <v>3</v>
      </c>
    </row>
    <row r="10" spans="1:11" s="31" customFormat="1">
      <c r="B10" s="32"/>
      <c r="C10" s="32"/>
      <c r="D10" s="32"/>
      <c r="H10" s="32"/>
    </row>
    <row r="11" spans="1:11">
      <c r="A11" s="34">
        <v>1980</v>
      </c>
      <c r="B11" s="35">
        <v>24105</v>
      </c>
      <c r="C11" s="35">
        <v>50747</v>
      </c>
      <c r="D11" s="35">
        <v>75059</v>
      </c>
      <c r="E11" s="36">
        <v>47769</v>
      </c>
      <c r="F11" s="37">
        <v>23198</v>
      </c>
      <c r="G11" s="37">
        <v>21907</v>
      </c>
      <c r="H11" s="35">
        <v>242785</v>
      </c>
    </row>
    <row r="12" spans="1:11" s="31" customFormat="1">
      <c r="A12" s="34">
        <v>1990</v>
      </c>
      <c r="B12" s="35">
        <v>27402</v>
      </c>
      <c r="C12" s="35">
        <v>57578</v>
      </c>
      <c r="D12" s="35">
        <v>87598</v>
      </c>
      <c r="E12" s="39">
        <v>60335</v>
      </c>
      <c r="F12" s="39">
        <v>30674</v>
      </c>
      <c r="G12" s="39">
        <v>26595</v>
      </c>
      <c r="H12" s="35">
        <v>290182</v>
      </c>
    </row>
    <row r="13" spans="1:11" s="31" customFormat="1">
      <c r="A13" s="34">
        <v>2000</v>
      </c>
      <c r="B13" s="37">
        <v>27244</v>
      </c>
      <c r="C13" s="37">
        <v>62485</v>
      </c>
      <c r="D13" s="37">
        <v>97649</v>
      </c>
      <c r="E13" s="37">
        <v>70885</v>
      </c>
      <c r="F13" s="37">
        <v>37763</v>
      </c>
      <c r="G13" s="37">
        <v>29447</v>
      </c>
      <c r="H13" s="35">
        <v>325473</v>
      </c>
    </row>
    <row r="14" spans="1:11" s="31" customFormat="1" ht="4.3499999999999996" customHeight="1">
      <c r="A14" s="34"/>
      <c r="B14" s="37"/>
      <c r="C14" s="37"/>
      <c r="D14" s="37"/>
      <c r="E14" s="37"/>
      <c r="F14" s="37"/>
      <c r="G14" s="37"/>
      <c r="H14" s="35"/>
    </row>
    <row r="15" spans="1:11" s="31" customFormat="1">
      <c r="A15" s="34">
        <v>2001</v>
      </c>
      <c r="B15" s="35">
        <v>27218</v>
      </c>
      <c r="C15" s="35">
        <v>62569</v>
      </c>
      <c r="D15" s="35">
        <v>97923</v>
      </c>
      <c r="E15" s="39">
        <v>71733</v>
      </c>
      <c r="F15" s="39">
        <v>38424</v>
      </c>
      <c r="G15" s="39">
        <v>29890</v>
      </c>
      <c r="H15" s="35">
        <v>327757</v>
      </c>
    </row>
    <row r="16" spans="1:11" s="31" customFormat="1">
      <c r="A16" s="34">
        <v>2002</v>
      </c>
      <c r="B16" s="35">
        <v>27253</v>
      </c>
      <c r="C16" s="35">
        <v>62663</v>
      </c>
      <c r="D16" s="35">
        <v>98213</v>
      </c>
      <c r="E16" s="39">
        <v>72592</v>
      </c>
      <c r="F16" s="39">
        <v>39083</v>
      </c>
      <c r="G16" s="39">
        <v>30317</v>
      </c>
      <c r="H16" s="35">
        <v>330121</v>
      </c>
    </row>
    <row r="17" spans="1:8" s="31" customFormat="1">
      <c r="A17" s="34">
        <v>2003</v>
      </c>
      <c r="B17" s="35">
        <v>27272</v>
      </c>
      <c r="C17" s="35">
        <v>62797</v>
      </c>
      <c r="D17" s="35">
        <v>98566</v>
      </c>
      <c r="E17" s="39">
        <v>73632</v>
      </c>
      <c r="F17" s="39">
        <v>39840</v>
      </c>
      <c r="G17" s="39">
        <v>30825</v>
      </c>
      <c r="H17" s="35">
        <v>332932</v>
      </c>
    </row>
    <row r="18" spans="1:8" s="31" customFormat="1">
      <c r="A18" s="34">
        <v>2004</v>
      </c>
      <c r="B18" s="35">
        <v>27298</v>
      </c>
      <c r="C18" s="35">
        <v>62990</v>
      </c>
      <c r="D18" s="35">
        <v>99193</v>
      </c>
      <c r="E18" s="39">
        <v>75188</v>
      </c>
      <c r="F18" s="39">
        <v>40908</v>
      </c>
      <c r="G18" s="39">
        <v>31301</v>
      </c>
      <c r="H18" s="35">
        <v>336878</v>
      </c>
    </row>
    <row r="19" spans="1:8">
      <c r="A19" s="34">
        <v>2005</v>
      </c>
      <c r="B19" s="35">
        <v>27330</v>
      </c>
      <c r="C19" s="35">
        <v>63159</v>
      </c>
      <c r="D19" s="35">
        <v>99713</v>
      </c>
      <c r="E19" s="39">
        <v>76570</v>
      </c>
      <c r="F19" s="37">
        <v>42006</v>
      </c>
      <c r="G19" s="37">
        <v>31805</v>
      </c>
      <c r="H19" s="35">
        <v>340583</v>
      </c>
    </row>
    <row r="20" spans="1:8" s="31" customFormat="1" ht="4.3499999999999996" customHeight="1">
      <c r="A20" s="34"/>
      <c r="B20" s="37"/>
      <c r="C20" s="37"/>
      <c r="D20" s="37"/>
      <c r="E20" s="37"/>
      <c r="F20" s="37"/>
      <c r="G20" s="37"/>
      <c r="H20" s="35"/>
    </row>
    <row r="21" spans="1:8">
      <c r="A21" s="34">
        <v>2006</v>
      </c>
      <c r="B21" s="35">
        <v>27390</v>
      </c>
      <c r="C21" s="35">
        <v>63428</v>
      </c>
      <c r="D21" s="35">
        <v>100446</v>
      </c>
      <c r="E21" s="39">
        <v>78300</v>
      </c>
      <c r="F21" s="37">
        <v>43108</v>
      </c>
      <c r="G21" s="37">
        <v>32345</v>
      </c>
      <c r="H21" s="35">
        <v>345017</v>
      </c>
    </row>
    <row r="22" spans="1:8">
      <c r="A22" s="34">
        <v>2007</v>
      </c>
      <c r="B22" s="35">
        <v>27429</v>
      </c>
      <c r="C22" s="35">
        <v>63676</v>
      </c>
      <c r="D22" s="35">
        <v>101088</v>
      </c>
      <c r="E22" s="39">
        <v>79696</v>
      </c>
      <c r="F22" s="37">
        <v>44183</v>
      </c>
      <c r="G22" s="37">
        <v>32818</v>
      </c>
      <c r="H22" s="35">
        <v>348890</v>
      </c>
    </row>
    <row r="23" spans="1:8">
      <c r="A23" s="34">
        <v>2008</v>
      </c>
      <c r="B23" s="35">
        <v>27485</v>
      </c>
      <c r="C23" s="35">
        <v>63893</v>
      </c>
      <c r="D23" s="35">
        <v>101607</v>
      </c>
      <c r="E23" s="39">
        <v>81029</v>
      </c>
      <c r="F23" s="37">
        <v>45027</v>
      </c>
      <c r="G23" s="37">
        <v>33268</v>
      </c>
      <c r="H23" s="35">
        <v>352309</v>
      </c>
    </row>
    <row r="24" spans="1:8">
      <c r="A24" s="34">
        <v>2009</v>
      </c>
      <c r="B24" s="35">
        <v>27519</v>
      </c>
      <c r="C24" s="35">
        <v>64141</v>
      </c>
      <c r="D24" s="35">
        <v>102268</v>
      </c>
      <c r="E24" s="39">
        <v>82239</v>
      </c>
      <c r="F24" s="37">
        <v>45884</v>
      </c>
      <c r="G24" s="37">
        <v>33643</v>
      </c>
      <c r="H24" s="35">
        <v>355694</v>
      </c>
    </row>
    <row r="25" spans="1:8">
      <c r="A25" s="34" t="s">
        <v>17</v>
      </c>
      <c r="B25" s="35">
        <v>28606</v>
      </c>
      <c r="C25" s="35">
        <v>64544</v>
      </c>
      <c r="D25" s="35">
        <v>104144</v>
      </c>
      <c r="E25" s="39">
        <v>84230</v>
      </c>
      <c r="F25" s="37">
        <v>48531</v>
      </c>
      <c r="G25" s="37">
        <v>35134</v>
      </c>
      <c r="H25" s="35">
        <v>365189</v>
      </c>
    </row>
    <row r="26" spans="1:8" s="31" customFormat="1" ht="4.3499999999999996" customHeight="1">
      <c r="A26" s="34"/>
      <c r="B26" s="37"/>
      <c r="C26" s="37"/>
      <c r="D26" s="37"/>
      <c r="E26" s="37"/>
      <c r="F26" s="37"/>
      <c r="G26" s="37"/>
      <c r="H26" s="35"/>
    </row>
    <row r="27" spans="1:8">
      <c r="A27" s="34">
        <v>2011</v>
      </c>
      <c r="B27" s="35">
        <v>29367</v>
      </c>
      <c r="C27" s="35">
        <v>65293</v>
      </c>
      <c r="D27" s="35">
        <v>105636</v>
      </c>
      <c r="E27" s="39">
        <v>85178</v>
      </c>
      <c r="F27" s="37">
        <v>48891</v>
      </c>
      <c r="G27" s="37">
        <v>35357</v>
      </c>
      <c r="H27" s="35">
        <v>369722</v>
      </c>
    </row>
    <row r="28" spans="1:8">
      <c r="A28" s="34">
        <v>2012</v>
      </c>
      <c r="B28" s="35">
        <v>30192</v>
      </c>
      <c r="C28" s="35">
        <v>66425</v>
      </c>
      <c r="D28" s="35">
        <v>107285</v>
      </c>
      <c r="E28" s="39">
        <v>86867</v>
      </c>
      <c r="F28" s="37">
        <v>49984</v>
      </c>
      <c r="G28" s="37">
        <v>35719</v>
      </c>
      <c r="H28" s="35">
        <v>376472</v>
      </c>
    </row>
    <row r="29" spans="1:8">
      <c r="A29" s="34">
        <v>2013</v>
      </c>
      <c r="B29" s="35">
        <v>30601</v>
      </c>
      <c r="C29" s="35">
        <v>67358</v>
      </c>
      <c r="D29" s="35">
        <v>108947</v>
      </c>
      <c r="E29" s="39">
        <v>88783</v>
      </c>
      <c r="F29" s="37">
        <v>50857</v>
      </c>
      <c r="G29" s="37">
        <v>36124</v>
      </c>
      <c r="H29" s="35">
        <v>382670</v>
      </c>
    </row>
    <row r="30" spans="1:8">
      <c r="A30" s="34">
        <v>2014</v>
      </c>
      <c r="B30" s="35">
        <v>31303</v>
      </c>
      <c r="C30" s="35">
        <v>68230</v>
      </c>
      <c r="D30" s="35">
        <v>110296</v>
      </c>
      <c r="E30" s="39">
        <v>90265</v>
      </c>
      <c r="F30" s="37">
        <v>51464</v>
      </c>
      <c r="G30" s="37">
        <v>36399</v>
      </c>
      <c r="H30" s="35">
        <v>387957</v>
      </c>
    </row>
    <row r="31" spans="1:8">
      <c r="A31" s="34">
        <v>2015</v>
      </c>
      <c r="B31" s="35">
        <v>31804</v>
      </c>
      <c r="C31" s="35">
        <v>69404</v>
      </c>
      <c r="D31" s="35">
        <v>111938</v>
      </c>
      <c r="E31" s="39">
        <v>91759</v>
      </c>
      <c r="F31" s="37">
        <v>52006</v>
      </c>
      <c r="G31" s="37">
        <v>36685</v>
      </c>
      <c r="H31" s="35">
        <v>393596</v>
      </c>
    </row>
    <row r="32" spans="1:8" s="31" customFormat="1" ht="4.3499999999999996" customHeight="1">
      <c r="A32" s="34"/>
      <c r="B32" s="37"/>
      <c r="C32" s="37"/>
      <c r="D32" s="37"/>
      <c r="E32" s="37"/>
      <c r="F32" s="37"/>
      <c r="G32" s="37"/>
      <c r="H32" s="35"/>
    </row>
    <row r="33" spans="1:11">
      <c r="A33" s="34">
        <v>2016</v>
      </c>
      <c r="B33" s="35">
        <v>32513</v>
      </c>
      <c r="C33" s="35">
        <v>70914</v>
      </c>
      <c r="D33" s="35">
        <v>113941</v>
      </c>
      <c r="E33" s="39">
        <v>93516</v>
      </c>
      <c r="F33" s="37">
        <v>52573</v>
      </c>
      <c r="G33" s="37">
        <v>36938</v>
      </c>
      <c r="H33" s="35">
        <v>400395</v>
      </c>
    </row>
    <row r="34" spans="1:11">
      <c r="A34" s="34">
        <v>2017</v>
      </c>
      <c r="B34" s="35">
        <v>33075</v>
      </c>
      <c r="C34" s="35">
        <v>72094</v>
      </c>
      <c r="D34" s="35">
        <v>115380</v>
      </c>
      <c r="E34" s="39">
        <v>94711</v>
      </c>
      <c r="F34" s="37">
        <v>53087</v>
      </c>
      <c r="G34" s="37">
        <v>37033</v>
      </c>
      <c r="H34" s="35">
        <v>405380</v>
      </c>
    </row>
    <row r="35" spans="1:11">
      <c r="A35" s="34">
        <v>2018</v>
      </c>
      <c r="B35" s="35">
        <v>33953</v>
      </c>
      <c r="C35" s="35">
        <v>73422</v>
      </c>
      <c r="D35" s="35">
        <v>117382</v>
      </c>
      <c r="E35" s="39">
        <v>95942</v>
      </c>
      <c r="F35" s="37">
        <v>53688</v>
      </c>
      <c r="G35" s="37">
        <v>37138</v>
      </c>
      <c r="H35" s="35">
        <v>411525</v>
      </c>
    </row>
    <row r="36" spans="1:11">
      <c r="A36" s="34">
        <v>2019</v>
      </c>
      <c r="B36" s="35">
        <v>34335</v>
      </c>
      <c r="C36" s="35">
        <v>74543</v>
      </c>
      <c r="D36" s="35">
        <v>118980</v>
      </c>
      <c r="E36" s="39">
        <v>97100</v>
      </c>
      <c r="F36" s="37">
        <v>54055</v>
      </c>
      <c r="G36" s="37">
        <v>37235</v>
      </c>
      <c r="H36" s="35">
        <v>416248</v>
      </c>
    </row>
    <row r="37" spans="1:11" s="31" customFormat="1" ht="4.3499999999999996" customHeight="1">
      <c r="A37" s="34"/>
      <c r="B37" s="37"/>
      <c r="C37" s="37"/>
      <c r="D37" s="37"/>
      <c r="E37" s="37"/>
      <c r="F37" s="37"/>
      <c r="G37" s="37"/>
      <c r="H37" s="35"/>
    </row>
    <row r="38" spans="1:11">
      <c r="A38" s="34">
        <v>2020</v>
      </c>
      <c r="B38" s="35">
        <v>35099</v>
      </c>
      <c r="C38" s="35">
        <v>76564</v>
      </c>
      <c r="D38" s="35">
        <v>121189</v>
      </c>
      <c r="E38" s="39">
        <v>98366</v>
      </c>
      <c r="F38" s="37">
        <v>54558</v>
      </c>
      <c r="G38" s="37">
        <v>37384</v>
      </c>
      <c r="H38" s="35">
        <v>423160</v>
      </c>
    </row>
    <row r="39" spans="1:11">
      <c r="A39" s="88">
        <v>2021</v>
      </c>
      <c r="B39" s="35">
        <v>35712</v>
      </c>
      <c r="C39" s="35">
        <v>77854</v>
      </c>
      <c r="D39" s="35">
        <v>122720</v>
      </c>
      <c r="E39" s="39">
        <v>99352</v>
      </c>
      <c r="F39" s="37">
        <v>54983</v>
      </c>
      <c r="G39" s="37">
        <v>37497</v>
      </c>
      <c r="H39" s="35">
        <v>428118</v>
      </c>
    </row>
    <row r="40" spans="1:11">
      <c r="A40" s="88">
        <v>2022</v>
      </c>
      <c r="B40" s="35">
        <v>36091</v>
      </c>
      <c r="C40" s="35">
        <v>79210</v>
      </c>
      <c r="D40" s="35">
        <v>124259</v>
      </c>
      <c r="E40" s="39">
        <v>100373</v>
      </c>
      <c r="F40" s="37">
        <v>55374</v>
      </c>
      <c r="G40" s="37">
        <v>37634</v>
      </c>
      <c r="H40" s="35">
        <v>432941</v>
      </c>
    </row>
    <row r="41" spans="1:11">
      <c r="A41" s="88">
        <v>2023</v>
      </c>
      <c r="B41" s="35">
        <v>36781</v>
      </c>
      <c r="C41" s="35">
        <v>80520</v>
      </c>
      <c r="D41" s="35">
        <v>125802</v>
      </c>
      <c r="E41" s="39">
        <v>101499</v>
      </c>
      <c r="F41" s="37">
        <v>55767</v>
      </c>
      <c r="G41" s="37">
        <v>37694</v>
      </c>
      <c r="H41" s="35">
        <v>438063</v>
      </c>
    </row>
    <row r="42" spans="1:11">
      <c r="A42" s="34"/>
      <c r="B42" s="35"/>
      <c r="C42" s="35"/>
      <c r="D42" s="35"/>
      <c r="E42" s="39"/>
    </row>
    <row r="43" spans="1:11" s="26" customFormat="1" ht="10.199999999999999">
      <c r="A43" s="92" t="s">
        <v>18</v>
      </c>
      <c r="B43" s="93"/>
      <c r="C43" s="93"/>
      <c r="D43" s="93"/>
      <c r="E43" s="93"/>
      <c r="F43" s="93"/>
      <c r="G43" s="93"/>
      <c r="H43" s="93"/>
      <c r="I43" s="24"/>
      <c r="J43" s="24"/>
      <c r="K43" s="24"/>
    </row>
    <row r="44" spans="1:11" s="26" customFormat="1" ht="10.199999999999999">
      <c r="A44" s="93"/>
      <c r="B44" s="93"/>
      <c r="C44" s="93"/>
      <c r="D44" s="93"/>
      <c r="E44" s="93"/>
      <c r="F44" s="93"/>
      <c r="G44" s="93"/>
      <c r="H44" s="93"/>
      <c r="I44" s="24"/>
      <c r="J44" s="24"/>
      <c r="K44" s="24"/>
    </row>
    <row r="45" spans="1:11" s="26" customFormat="1" ht="10.199999999999999">
      <c r="A45" s="93"/>
      <c r="B45" s="93"/>
      <c r="C45" s="93"/>
      <c r="D45" s="93"/>
      <c r="E45" s="93"/>
      <c r="F45" s="93"/>
      <c r="G45" s="93"/>
      <c r="H45" s="93"/>
      <c r="I45" s="24"/>
      <c r="J45" s="24"/>
      <c r="K45" s="24"/>
    </row>
    <row r="46" spans="1:11" s="26" customFormat="1" ht="10.199999999999999">
      <c r="B46" s="27"/>
      <c r="C46" s="27"/>
      <c r="D46" s="27"/>
      <c r="E46" s="24"/>
      <c r="H46" s="27"/>
      <c r="I46" s="24"/>
      <c r="J46" s="24"/>
      <c r="K46" s="24"/>
    </row>
    <row r="47" spans="1:11" s="41" customFormat="1" ht="10.199999999999999">
      <c r="A47" s="26" t="s">
        <v>19</v>
      </c>
      <c r="E47" s="42"/>
      <c r="H47" s="43"/>
      <c r="I47" s="42"/>
      <c r="J47" s="57"/>
      <c r="K47" s="42"/>
    </row>
    <row r="48" spans="1:11" s="41" customFormat="1" ht="10.199999999999999">
      <c r="A48" s="26" t="s">
        <v>20</v>
      </c>
      <c r="E48" s="42"/>
      <c r="H48" s="43"/>
      <c r="I48" s="42"/>
      <c r="J48" s="42"/>
      <c r="K48" s="42"/>
    </row>
    <row r="49" spans="3:13" s="26" customFormat="1" ht="10.199999999999999">
      <c r="E49" s="24"/>
      <c r="H49" s="27"/>
      <c r="I49" s="24"/>
      <c r="J49" s="24"/>
      <c r="K49" s="24"/>
    </row>
    <row r="50" spans="3:13" s="26" customFormat="1" ht="10.199999999999999">
      <c r="E50" s="24"/>
      <c r="H50" s="27"/>
      <c r="I50" s="24"/>
      <c r="J50" s="24"/>
      <c r="K50" s="24"/>
    </row>
    <row r="53" spans="3:13">
      <c r="G53" s="37"/>
    </row>
    <row r="56" spans="3:13">
      <c r="C56" s="40"/>
      <c r="D56" s="40"/>
      <c r="E56" s="40"/>
      <c r="F56" s="40"/>
      <c r="G56" s="40"/>
      <c r="H56" s="40"/>
      <c r="I56" s="58"/>
    </row>
    <row r="57" spans="3:13">
      <c r="M57" s="37"/>
    </row>
  </sheetData>
  <mergeCells count="1">
    <mergeCell ref="A43:H45"/>
  </mergeCells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horizontalDpi="4294967292" verticalDpi="4294967292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showGridLines="0" zoomScale="150" zoomScaleNormal="150" workbookViewId="0">
      <selection activeCell="E13" sqref="E13"/>
    </sheetView>
  </sheetViews>
  <sheetFormatPr baseColWidth="10" defaultColWidth="11.44140625" defaultRowHeight="10.199999999999999" customHeight="1"/>
  <cols>
    <col min="1" max="1" width="5.33203125" style="2" customWidth="1"/>
    <col min="2" max="5" width="7.21875" style="1" customWidth="1"/>
    <col min="6" max="6" width="5.44140625" style="2" customWidth="1"/>
    <col min="7" max="9" width="5" style="1" bestFit="1" customWidth="1"/>
    <col min="10" max="10" width="5.6640625" style="1" bestFit="1" customWidth="1"/>
    <col min="11" max="12" width="5" style="1" bestFit="1" customWidth="1"/>
    <col min="13" max="14" width="5.6640625" style="1" bestFit="1" customWidth="1"/>
    <col min="15" max="16384" width="11.44140625" style="1"/>
  </cols>
  <sheetData>
    <row r="1" spans="1:13" ht="4.3499999999999996" customHeight="1">
      <c r="A1" s="84"/>
      <c r="B1" s="85"/>
      <c r="C1" s="85"/>
      <c r="D1" s="85"/>
      <c r="E1" s="85"/>
    </row>
    <row r="2" spans="1:13" ht="10.199999999999999" customHeight="1">
      <c r="A2" s="81" t="s">
        <v>14</v>
      </c>
      <c r="B2" s="82"/>
      <c r="C2" s="82"/>
      <c r="D2" s="82"/>
      <c r="E2" s="83" t="s">
        <v>22</v>
      </c>
      <c r="F2" s="62"/>
    </row>
    <row r="3" spans="1:13" ht="6" customHeight="1">
      <c r="A3" s="82"/>
      <c r="B3" s="82"/>
      <c r="C3" s="82"/>
      <c r="D3" s="82"/>
      <c r="E3" s="82"/>
      <c r="F3" s="62"/>
    </row>
    <row r="4" spans="1:13" s="9" customFormat="1" ht="8.4" customHeight="1">
      <c r="A4" s="75" t="s">
        <v>13</v>
      </c>
      <c r="B4" s="76">
        <v>1990</v>
      </c>
      <c r="C4" s="76">
        <v>2000</v>
      </c>
      <c r="D4" s="76">
        <v>2010</v>
      </c>
      <c r="E4" s="89" t="s">
        <v>24</v>
      </c>
      <c r="F4" s="63"/>
    </row>
    <row r="5" spans="1:13" ht="8.4" customHeight="1">
      <c r="A5" s="62"/>
      <c r="B5" s="64"/>
      <c r="C5" s="64"/>
      <c r="D5" s="64"/>
      <c r="E5" s="64"/>
      <c r="F5" s="62"/>
    </row>
    <row r="6" spans="1:13" ht="10.199999999999999" customHeight="1">
      <c r="A6" s="62">
        <v>1</v>
      </c>
      <c r="B6" s="65">
        <v>27402</v>
      </c>
      <c r="C6" s="65">
        <v>27244</v>
      </c>
      <c r="D6" s="65">
        <v>28606</v>
      </c>
      <c r="E6" s="66">
        <v>36781</v>
      </c>
      <c r="F6" s="67"/>
      <c r="G6" s="3"/>
      <c r="H6" s="3"/>
    </row>
    <row r="7" spans="1:13" ht="10.199999999999999" customHeight="1">
      <c r="A7" s="62">
        <v>2</v>
      </c>
      <c r="B7" s="65">
        <v>57578</v>
      </c>
      <c r="C7" s="65">
        <v>62485</v>
      </c>
      <c r="D7" s="65">
        <v>64544</v>
      </c>
      <c r="E7" s="66">
        <v>80520</v>
      </c>
      <c r="F7" s="67"/>
      <c r="G7" s="3"/>
      <c r="H7" s="3"/>
    </row>
    <row r="8" spans="1:13" ht="10.199999999999999" customHeight="1">
      <c r="A8" s="62">
        <v>3</v>
      </c>
      <c r="B8" s="65">
        <v>87598</v>
      </c>
      <c r="C8" s="65">
        <v>97649</v>
      </c>
      <c r="D8" s="65">
        <v>104144</v>
      </c>
      <c r="E8" s="66">
        <v>125802</v>
      </c>
      <c r="F8" s="67"/>
      <c r="G8" s="3"/>
      <c r="H8" s="3"/>
    </row>
    <row r="9" spans="1:13" ht="10.199999999999999" customHeight="1">
      <c r="A9" s="62">
        <v>4</v>
      </c>
      <c r="B9" s="65">
        <v>60335</v>
      </c>
      <c r="C9" s="65">
        <v>70885</v>
      </c>
      <c r="D9" s="65">
        <v>84230</v>
      </c>
      <c r="E9" s="68">
        <v>101499</v>
      </c>
      <c r="F9" s="67"/>
      <c r="G9" s="3"/>
      <c r="H9" s="3"/>
    </row>
    <row r="10" spans="1:13" ht="10.199999999999999" customHeight="1">
      <c r="A10" s="62">
        <v>5</v>
      </c>
      <c r="B10" s="65">
        <v>30674</v>
      </c>
      <c r="C10" s="65">
        <v>37763</v>
      </c>
      <c r="D10" s="65">
        <v>48531</v>
      </c>
      <c r="E10" s="69">
        <v>55767</v>
      </c>
      <c r="F10" s="67"/>
      <c r="G10" s="3"/>
      <c r="H10" s="3"/>
    </row>
    <row r="11" spans="1:13" ht="10.199999999999999" customHeight="1">
      <c r="A11" s="62" t="s">
        <v>2</v>
      </c>
      <c r="B11" s="65">
        <v>26595</v>
      </c>
      <c r="C11" s="65">
        <v>29447</v>
      </c>
      <c r="D11" s="65">
        <v>35134</v>
      </c>
      <c r="E11" s="69">
        <v>37694</v>
      </c>
      <c r="F11" s="67"/>
      <c r="G11" s="3"/>
      <c r="H11" s="3"/>
    </row>
    <row r="12" spans="1:13" ht="4.3499999999999996" customHeight="1">
      <c r="A12" s="62"/>
      <c r="B12" s="65"/>
      <c r="C12" s="65"/>
      <c r="D12" s="65"/>
      <c r="E12" s="61"/>
      <c r="F12" s="67"/>
      <c r="G12" s="3"/>
      <c r="H12" s="3"/>
    </row>
    <row r="13" spans="1:13" s="15" customFormat="1" ht="10.199999999999999" customHeight="1">
      <c r="A13" s="60" t="s">
        <v>3</v>
      </c>
      <c r="B13" s="70">
        <v>290182</v>
      </c>
      <c r="C13" s="70">
        <v>325473</v>
      </c>
      <c r="D13" s="70">
        <v>365189</v>
      </c>
      <c r="E13" s="71">
        <v>438063</v>
      </c>
      <c r="F13" s="72"/>
      <c r="G13" s="14"/>
      <c r="H13" s="14"/>
      <c r="M13" s="1"/>
    </row>
    <row r="14" spans="1:13" ht="10.199999999999999" customHeight="1">
      <c r="A14" s="77"/>
      <c r="B14" s="78"/>
      <c r="C14" s="78"/>
      <c r="D14" s="78"/>
      <c r="E14" s="78"/>
      <c r="F14" s="62"/>
    </row>
    <row r="15" spans="1:13" ht="2.1" customHeight="1">
      <c r="A15" s="79"/>
      <c r="B15" s="80"/>
      <c r="C15" s="80"/>
      <c r="D15" s="80"/>
      <c r="E15" s="80"/>
      <c r="F15" s="62"/>
    </row>
    <row r="16" spans="1:13" s="7" customFormat="1" ht="8.4" customHeight="1">
      <c r="A16" s="94" t="s">
        <v>12</v>
      </c>
      <c r="B16" s="95"/>
      <c r="C16" s="95"/>
      <c r="D16" s="95"/>
      <c r="E16" s="95"/>
      <c r="F16" s="73"/>
    </row>
    <row r="17" spans="1:13" ht="10.199999999999999" customHeight="1">
      <c r="A17" s="62"/>
      <c r="B17" s="61"/>
      <c r="C17" s="61"/>
      <c r="D17" s="61"/>
      <c r="E17" s="61"/>
      <c r="F17" s="62"/>
    </row>
    <row r="18" spans="1:13" s="12" customFormat="1" ht="8.4" customHeight="1">
      <c r="A18" s="96" t="s">
        <v>10</v>
      </c>
      <c r="B18" s="95"/>
      <c r="C18" s="95"/>
      <c r="D18" s="95"/>
      <c r="E18" s="97"/>
      <c r="F18" s="74"/>
    </row>
    <row r="19" spans="1:13" ht="8.4" customHeight="1">
      <c r="A19" s="95"/>
      <c r="B19" s="95"/>
      <c r="C19" s="95"/>
      <c r="D19" s="95"/>
      <c r="E19" s="97"/>
      <c r="F19" s="62"/>
    </row>
    <row r="20" spans="1:13" ht="10.199999999999999" customHeight="1">
      <c r="A20" s="62"/>
      <c r="B20" s="61"/>
      <c r="C20" s="61"/>
      <c r="D20" s="61"/>
      <c r="E20" s="61"/>
      <c r="F20" s="62"/>
    </row>
    <row r="21" spans="1:13" ht="10.199999999999999" customHeight="1">
      <c r="A21" s="62"/>
      <c r="B21" s="61"/>
      <c r="C21" s="61"/>
      <c r="D21" s="61"/>
      <c r="E21" s="61"/>
      <c r="F21" s="62"/>
    </row>
    <row r="22" spans="1:13" ht="10.199999999999999" customHeight="1">
      <c r="A22" s="62"/>
      <c r="B22" s="61"/>
      <c r="C22" s="61"/>
      <c r="D22" s="61"/>
      <c r="E22" s="61"/>
      <c r="F22" s="62"/>
    </row>
    <row r="23" spans="1:13" ht="10.199999999999999" customHeight="1">
      <c r="A23" s="62"/>
      <c r="B23" s="61"/>
      <c r="C23" s="61"/>
      <c r="D23" s="61"/>
      <c r="E23" s="61"/>
      <c r="F23" s="62"/>
    </row>
    <row r="24" spans="1:13" ht="10.199999999999999" customHeight="1">
      <c r="A24" s="62"/>
      <c r="B24" s="61"/>
      <c r="C24" s="61"/>
      <c r="D24" s="61"/>
      <c r="E24" s="61"/>
      <c r="F24" s="62"/>
    </row>
    <row r="25" spans="1:13" ht="10.199999999999999" customHeight="1">
      <c r="A25" s="1"/>
      <c r="B25" s="3"/>
      <c r="C25" s="59"/>
    </row>
    <row r="26" spans="1:13" ht="10.199999999999999" customHeight="1">
      <c r="A26" s="1"/>
      <c r="B26" s="3"/>
      <c r="C26" s="59"/>
    </row>
    <row r="27" spans="1:13" ht="9.15" customHeight="1">
      <c r="A27" s="1"/>
      <c r="B27" s="3"/>
      <c r="C27" s="59"/>
      <c r="F27" s="16"/>
      <c r="J27" s="3"/>
    </row>
    <row r="28" spans="1:13" ht="10.199999999999999" customHeight="1">
      <c r="A28" s="1"/>
      <c r="B28" s="3"/>
      <c r="C28" s="59"/>
      <c r="F28" s="16"/>
    </row>
    <row r="29" spans="1:13" s="8" customFormat="1" ht="10.199999999999999" customHeight="1">
      <c r="B29" s="3"/>
      <c r="C29" s="59"/>
      <c r="G29" s="10"/>
      <c r="H29" s="10"/>
      <c r="I29" s="10"/>
      <c r="J29" s="10"/>
      <c r="K29" s="10"/>
      <c r="L29" s="10"/>
      <c r="M29" s="10"/>
    </row>
    <row r="30" spans="1:13" ht="10.199999999999999" customHeight="1">
      <c r="A30" s="1"/>
      <c r="B30" s="3"/>
      <c r="C30" s="59"/>
      <c r="H30" s="5"/>
      <c r="I30" s="5"/>
      <c r="J30" s="5"/>
      <c r="K30" s="5"/>
      <c r="L30" s="3"/>
      <c r="M30" s="5"/>
    </row>
    <row r="31" spans="1:13" ht="10.199999999999999" customHeight="1">
      <c r="A31" s="1"/>
      <c r="G31" s="5"/>
      <c r="H31" s="3"/>
      <c r="I31" s="3"/>
      <c r="J31" s="3"/>
      <c r="K31" s="3"/>
      <c r="L31" s="3"/>
      <c r="M31" s="5"/>
    </row>
    <row r="32" spans="1:13" ht="10.199999999999999" customHeight="1">
      <c r="A32" s="1"/>
      <c r="G32" s="3"/>
      <c r="H32" s="3"/>
      <c r="I32" s="3"/>
      <c r="J32" s="3"/>
      <c r="K32" s="3"/>
      <c r="L32" s="3"/>
      <c r="M32" s="5"/>
    </row>
    <row r="33" spans="1:13" ht="10.199999999999999" customHeight="1">
      <c r="A33" s="1"/>
      <c r="G33" s="3"/>
      <c r="H33" s="3"/>
      <c r="I33" s="3"/>
      <c r="J33" s="3"/>
      <c r="K33" s="3"/>
      <c r="L33" s="3"/>
      <c r="M33" s="5"/>
    </row>
    <row r="34" spans="1:13" ht="10.199999999999999" customHeight="1">
      <c r="G34" s="3"/>
      <c r="H34" s="3"/>
      <c r="I34" s="3"/>
      <c r="J34" s="3"/>
      <c r="K34" s="3"/>
      <c r="L34" s="3"/>
      <c r="M34" s="5"/>
    </row>
  </sheetData>
  <mergeCells count="2">
    <mergeCell ref="A16:E16"/>
    <mergeCell ref="A18:E19"/>
  </mergeCells>
  <phoneticPr fontId="9" type="noConversion"/>
  <pageMargins left="0.39370078740157483" right="5.1653543307086611" top="0.39370078740157483" bottom="3.4251968503937009" header="0.39370078740157483" footer="0.39370078740157483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showGridLines="0" zoomScale="150" zoomScaleNormal="150" workbookViewId="0">
      <selection activeCell="A2" sqref="A2"/>
    </sheetView>
  </sheetViews>
  <sheetFormatPr baseColWidth="10" defaultColWidth="11.44140625" defaultRowHeight="10.199999999999999" customHeight="1"/>
  <cols>
    <col min="1" max="1" width="8.6640625" style="2" customWidth="1"/>
    <col min="2" max="2" width="6.33203125" style="1" customWidth="1"/>
    <col min="3" max="3" width="6.6640625" style="1" customWidth="1"/>
    <col min="4" max="4" width="5.88671875" style="2" customWidth="1"/>
    <col min="5" max="10" width="5" style="1" bestFit="1" customWidth="1"/>
    <col min="11" max="12" width="5.6640625" style="1" bestFit="1" customWidth="1"/>
    <col min="13" max="16384" width="11.44140625" style="1"/>
  </cols>
  <sheetData>
    <row r="1" spans="1:11" ht="10.199999999999999" customHeight="1">
      <c r="A1" s="6" t="s">
        <v>25</v>
      </c>
    </row>
    <row r="2" spans="1:11" ht="10.199999999999999" customHeight="1">
      <c r="C2" s="11"/>
    </row>
    <row r="3" spans="1:11" ht="6" customHeight="1">
      <c r="A3" s="1"/>
    </row>
    <row r="4" spans="1:11" s="9" customFormat="1" ht="8.4" customHeight="1">
      <c r="A4" s="8"/>
      <c r="B4" s="10">
        <v>2022</v>
      </c>
      <c r="C4" s="10"/>
      <c r="D4" s="10" t="s">
        <v>11</v>
      </c>
      <c r="F4" s="17"/>
      <c r="G4" s="10"/>
    </row>
    <row r="5" spans="1:11" ht="10.199999999999999" customHeight="1">
      <c r="A5" s="2" t="s">
        <v>4</v>
      </c>
      <c r="B5" s="66">
        <v>36781</v>
      </c>
      <c r="C5" s="5"/>
      <c r="D5" s="86">
        <f>B5/$B$11</f>
        <v>8.3962809002358113E-2</v>
      </c>
      <c r="E5" s="87"/>
      <c r="F5" s="17"/>
      <c r="G5" s="4"/>
    </row>
    <row r="6" spans="1:11" ht="10.199999999999999" customHeight="1">
      <c r="A6" s="2" t="s">
        <v>5</v>
      </c>
      <c r="B6" s="66">
        <v>80520</v>
      </c>
      <c r="C6" s="5"/>
      <c r="D6" s="86">
        <f t="shared" ref="D6:D10" si="0">B6/$B$11</f>
        <v>0.18380917813191253</v>
      </c>
      <c r="E6" s="87"/>
      <c r="F6" s="17"/>
      <c r="G6" s="17"/>
    </row>
    <row r="7" spans="1:11" ht="10.199999999999999" customHeight="1">
      <c r="A7" s="2" t="s">
        <v>6</v>
      </c>
      <c r="B7" s="66">
        <v>125802</v>
      </c>
      <c r="C7" s="5"/>
      <c r="D7" s="86">
        <f t="shared" si="0"/>
        <v>0.28717787167599179</v>
      </c>
      <c r="E7" s="87"/>
      <c r="F7" s="19"/>
      <c r="G7" s="17"/>
    </row>
    <row r="8" spans="1:11" ht="10.199999999999999" customHeight="1">
      <c r="A8" s="2" t="s">
        <v>7</v>
      </c>
      <c r="B8" s="68">
        <v>101499</v>
      </c>
      <c r="C8" s="5"/>
      <c r="D8" s="86">
        <f t="shared" si="0"/>
        <v>0.23169955006471671</v>
      </c>
      <c r="E8" s="87"/>
      <c r="F8" s="18"/>
      <c r="G8" s="17"/>
    </row>
    <row r="9" spans="1:11" ht="10.199999999999999" customHeight="1">
      <c r="A9" s="2" t="s">
        <v>8</v>
      </c>
      <c r="B9" s="69">
        <v>55767</v>
      </c>
      <c r="C9" s="5"/>
      <c r="D9" s="86">
        <f t="shared" si="0"/>
        <v>0.12730360701542928</v>
      </c>
      <c r="E9" s="87"/>
      <c r="F9" s="18"/>
      <c r="G9" s="19"/>
    </row>
    <row r="10" spans="1:11" ht="10.199999999999999" customHeight="1">
      <c r="A10" s="2" t="s">
        <v>9</v>
      </c>
      <c r="B10" s="69">
        <v>37694</v>
      </c>
      <c r="C10" s="5"/>
      <c r="D10" s="86">
        <f t="shared" si="0"/>
        <v>8.6046984109591537E-2</v>
      </c>
      <c r="E10" s="87"/>
      <c r="G10" s="18"/>
    </row>
    <row r="11" spans="1:11" s="15" customFormat="1">
      <c r="A11" s="6" t="s">
        <v>3</v>
      </c>
      <c r="B11" s="71">
        <v>438063</v>
      </c>
      <c r="C11" s="5"/>
      <c r="D11" s="86">
        <v>1</v>
      </c>
      <c r="E11" s="87"/>
      <c r="F11" s="21"/>
      <c r="G11" s="18"/>
      <c r="K11" s="1"/>
    </row>
    <row r="12" spans="1:11" ht="10.199999999999999" customHeight="1">
      <c r="C12" s="13"/>
    </row>
    <row r="13" spans="1:11" ht="8.4" customHeight="1">
      <c r="A13" s="20"/>
      <c r="B13" s="20"/>
      <c r="C13" s="20"/>
      <c r="G13" s="21"/>
    </row>
    <row r="19" spans="1:11" ht="10.199999999999999" customHeight="1">
      <c r="A19" s="1"/>
    </row>
    <row r="20" spans="1:11" ht="10.199999999999999" customHeight="1">
      <c r="A20" s="1"/>
    </row>
    <row r="21" spans="1:11" ht="9.15" customHeight="1">
      <c r="A21" s="1"/>
      <c r="D21" s="16"/>
    </row>
    <row r="22" spans="1:11" ht="10.199999999999999" customHeight="1">
      <c r="A22" s="1"/>
      <c r="D22" s="16"/>
    </row>
    <row r="23" spans="1:11" s="8" customFormat="1" ht="10.199999999999999" customHeight="1">
      <c r="E23" s="10"/>
      <c r="F23" s="10"/>
      <c r="G23" s="10"/>
      <c r="H23" s="10"/>
      <c r="I23" s="10"/>
      <c r="J23" s="10"/>
      <c r="K23" s="10"/>
    </row>
    <row r="24" spans="1:11" ht="10.199999999999999" customHeight="1">
      <c r="A24" s="1"/>
      <c r="E24" s="5"/>
      <c r="F24" s="5"/>
      <c r="G24" s="5"/>
      <c r="H24" s="5"/>
      <c r="I24" s="5"/>
      <c r="J24" s="3"/>
      <c r="K24" s="5"/>
    </row>
    <row r="25" spans="1:11" ht="10.199999999999999" customHeight="1">
      <c r="A25" s="1"/>
      <c r="E25" s="3"/>
      <c r="F25" s="3"/>
      <c r="G25" s="3"/>
      <c r="H25" s="3"/>
      <c r="I25" s="3"/>
      <c r="J25" s="3"/>
      <c r="K25" s="5"/>
    </row>
    <row r="26" spans="1:11" ht="10.199999999999999" customHeight="1">
      <c r="A26" s="1"/>
      <c r="E26" s="3"/>
      <c r="F26" s="3"/>
      <c r="G26" s="3"/>
      <c r="H26" s="3"/>
      <c r="I26" s="3"/>
      <c r="J26" s="3"/>
      <c r="K26" s="5"/>
    </row>
    <row r="27" spans="1:11" ht="10.199999999999999" customHeight="1">
      <c r="A27" s="1"/>
      <c r="E27" s="3"/>
      <c r="F27" s="3"/>
      <c r="G27" s="3"/>
      <c r="H27" s="3"/>
      <c r="I27" s="3"/>
      <c r="J27" s="3"/>
      <c r="K27" s="5"/>
    </row>
    <row r="28" spans="1:11" ht="10.199999999999999" customHeight="1">
      <c r="E28" s="3"/>
      <c r="F28" s="3"/>
      <c r="G28" s="3"/>
      <c r="H28" s="3"/>
      <c r="I28" s="3"/>
      <c r="J28" s="3"/>
      <c r="K28" s="5"/>
    </row>
    <row r="30" spans="1:11" s="7" customFormat="1" ht="10.199999999999999" customHeight="1">
      <c r="A30" s="90" t="s">
        <v>15</v>
      </c>
    </row>
    <row r="31" spans="1:11" s="7" customFormat="1" ht="10.199999999999999" customHeight="1">
      <c r="A31" s="90" t="s">
        <v>16</v>
      </c>
    </row>
    <row r="32" spans="1:11" s="7" customFormat="1" ht="10.199999999999999" customHeight="1">
      <c r="A32" s="90"/>
    </row>
    <row r="33" spans="1:1" s="7" customFormat="1" ht="10.199999999999999" customHeight="1">
      <c r="A33" s="91" t="s">
        <v>21</v>
      </c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Serie</vt:lpstr>
      <vt:lpstr>Annuaire</vt:lpstr>
      <vt:lpstr>Graphique</vt:lpstr>
      <vt:lpstr>Serie!Zone_d_impression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Pllana Atdhe</dc:creator>
  <cp:lastModifiedBy>Mezenen Sandrine</cp:lastModifiedBy>
  <cp:lastPrinted>2024-09-24T08:27:22Z</cp:lastPrinted>
  <dcterms:created xsi:type="dcterms:W3CDTF">1997-05-22T09:42:47Z</dcterms:created>
  <dcterms:modified xsi:type="dcterms:W3CDTF">2024-09-24T08:27:38Z</dcterms:modified>
</cp:coreProperties>
</file>