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1_transport\1103_Utilisation\"/>
    </mc:Choice>
  </mc:AlternateContent>
  <xr:revisionPtr revIDLastSave="0" documentId="13_ncr:1_{69FC5C05-8B74-427D-A503-A6B1E6194551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Serie" sheetId="1" r:id="rId1"/>
    <sheet name="Annuair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</calcChain>
</file>

<file path=xl/sharedStrings.xml><?xml version="1.0" encoding="utf-8"?>
<sst xmlns="http://schemas.openxmlformats.org/spreadsheetml/2006/main" count="37" uniqueCount="28">
  <si>
    <t>Accidents</t>
  </si>
  <si>
    <t>Année</t>
  </si>
  <si>
    <t>Avec dégâts</t>
  </si>
  <si>
    <t>Montant des dégâts</t>
  </si>
  <si>
    <t>matériels</t>
  </si>
  <si>
    <t>seulement</t>
  </si>
  <si>
    <t>en 1000 francs</t>
  </si>
  <si>
    <t>Total</t>
  </si>
  <si>
    <t>1) Conducteurs, passagers et piétons.</t>
  </si>
  <si>
    <t>Tués</t>
  </si>
  <si>
    <t>Blessés légers</t>
  </si>
  <si>
    <t>Blessés graves</t>
  </si>
  <si>
    <t xml:space="preserve">Blessés graves </t>
  </si>
  <si>
    <t>T11.03.02</t>
  </si>
  <si>
    <t xml:space="preserve">   dégâts matériels</t>
  </si>
  <si>
    <t>dont uniquement avec</t>
  </si>
  <si>
    <t>Victimes d'accidents (1)</t>
  </si>
  <si>
    <t>Source: OFROU / OFS</t>
  </si>
  <si>
    <t>Accidents enregistrés</t>
  </si>
  <si>
    <r>
      <t xml:space="preserve">Victimes d'accidents </t>
    </r>
    <r>
      <rPr>
        <b/>
        <i/>
        <sz val="6.5"/>
        <color rgb="FF4D4D4D"/>
        <rFont val="Arial Narrow"/>
        <family val="2"/>
      </rPr>
      <t>(1)</t>
    </r>
  </si>
  <si>
    <t>Accidents de la circulation enregistrés, Vaud</t>
  </si>
  <si>
    <r>
      <t xml:space="preserve">2015 </t>
    </r>
    <r>
      <rPr>
        <sz val="8"/>
        <rFont val="Arial"/>
        <family val="2"/>
      </rPr>
      <t>(2)</t>
    </r>
  </si>
  <si>
    <t>1) Conducteurs, passagers et piétons. 2) En 2015, les critères définissant les blessés légers ont été élargis par l'OFROU.</t>
  </si>
  <si>
    <t>…</t>
  </si>
  <si>
    <t>2021</t>
  </si>
  <si>
    <t>Accidents de la circulation enregistrés, Vaud, 1975-2023</t>
  </si>
  <si>
    <t>2022</t>
  </si>
  <si>
    <t xml:space="preserve">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</si>
</sst>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\ ##0"/>
    <numFmt numFmtId="166" formatCode="_ * #,##0_ ;_ * \-#,##0_ ;_ * &quot;-&quot;??_ ;_ @_ "/>
  </numFmts>
  <fonts count="21" x14ac:knownFonts="1">
    <font>
      <sz val="10"/>
      <name val="Times New Roman"/>
    </font>
    <font>
      <sz val="10"/>
      <name val="Times New Roman"/>
      <family val="1"/>
    </font>
    <font>
      <sz val="6.5"/>
      <name val="Arial Narrow"/>
      <family val="2"/>
    </font>
    <font>
      <sz val="8"/>
      <name val="Arial Narrow"/>
      <family val="2"/>
    </font>
    <font>
      <i/>
      <sz val="6.5"/>
      <name val="Arial Narrow"/>
      <family val="2"/>
    </font>
    <font>
      <sz val="6"/>
      <name val="Arial Narrow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color rgb="FF4D4D4D"/>
      <name val="Arial Narrow"/>
      <family val="2"/>
    </font>
    <font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b/>
      <i/>
      <sz val="6.5"/>
      <color rgb="FF4D4D4D"/>
      <name val="Arial Narrow"/>
      <family val="2"/>
    </font>
    <font>
      <sz val="6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10"/>
      <color rgb="FF4D4D4D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65" fontId="9" fillId="0" borderId="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horizontal="lef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0" fontId="9" fillId="0" borderId="2" xfId="1" applyNumberFormat="1" applyFont="1" applyFill="1" applyBorder="1" applyAlignment="1">
      <alignment horizontal="left" vertical="center"/>
    </xf>
    <xf numFmtId="3" fontId="9" fillId="0" borderId="2" xfId="1" applyNumberFormat="1" applyFont="1" applyFill="1" applyBorder="1" applyAlignment="1">
      <alignment horizontal="right" vertical="center"/>
    </xf>
    <xf numFmtId="0" fontId="9" fillId="0" borderId="3" xfId="1" applyNumberFormat="1" applyFont="1" applyFill="1" applyBorder="1" applyAlignment="1">
      <alignment horizontal="left" vertical="center"/>
    </xf>
    <xf numFmtId="3" fontId="9" fillId="0" borderId="3" xfId="1" applyNumberFormat="1" applyFont="1" applyFill="1" applyBorder="1" applyAlignment="1">
      <alignment horizontal="right" vertical="center"/>
    </xf>
    <xf numFmtId="166" fontId="9" fillId="0" borderId="3" xfId="1" applyNumberFormat="1" applyFont="1" applyFill="1" applyBorder="1" applyAlignment="1">
      <alignment horizontal="right" vertical="center"/>
    </xf>
    <xf numFmtId="166" fontId="9" fillId="0" borderId="3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165" fontId="12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65" fontId="12" fillId="0" borderId="4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/>
    </xf>
    <xf numFmtId="49" fontId="14" fillId="2" borderId="0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3" fontId="3" fillId="0" borderId="5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3" fontId="18" fillId="0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right" vertical="center"/>
    </xf>
    <xf numFmtId="0" fontId="16" fillId="0" borderId="0" xfId="0" applyNumberFormat="1" applyFont="1" applyFill="1" applyBorder="1" applyAlignment="1">
      <alignment horizontal="justify" vertical="center" wrapText="1"/>
    </xf>
    <xf numFmtId="0" fontId="20" fillId="0" borderId="0" xfId="0" applyNumberFormat="1" applyFont="1" applyAlignment="1">
      <alignment horizontal="justify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39757</xdr:colOff>
      <xdr:row>0</xdr:row>
      <xdr:rowOff>71562</xdr:rowOff>
    </xdr:from>
    <xdr:to>
      <xdr:col>2</xdr:col>
      <xdr:colOff>1</xdr:colOff>
      <xdr:row>1</xdr:row>
      <xdr:rowOff>79513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62EC2AE-BC10-4594-BB0E-B433F72EF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7" y="71562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showGridLines="0" tabSelected="1" workbookViewId="0">
      <pane ySplit="10" topLeftCell="A51" activePane="bottomLeft" state="frozen"/>
      <selection pane="bottomLeft" activeCell="A4" sqref="A4"/>
    </sheetView>
  </sheetViews>
  <sheetFormatPr baseColWidth="10" defaultColWidth="12" defaultRowHeight="12.55" x14ac:dyDescent="0.25"/>
  <cols>
    <col min="1" max="1" width="8.125" style="22" customWidth="1"/>
    <col min="2" max="2" width="12.75" style="19" customWidth="1"/>
    <col min="3" max="3" width="11.125" style="19" customWidth="1"/>
    <col min="4" max="4" width="16.125" style="19" customWidth="1"/>
    <col min="5" max="5" width="4.5" style="19" customWidth="1"/>
    <col min="6" max="6" width="6.5" style="19" customWidth="1"/>
    <col min="7" max="7" width="13.75" style="19" customWidth="1"/>
    <col min="8" max="8" width="13.125" style="19" customWidth="1"/>
    <col min="9" max="9" width="9.125" style="19" customWidth="1"/>
    <col min="10" max="16384" width="12" style="21"/>
  </cols>
  <sheetData>
    <row r="1" spans="1:9" s="30" customFormat="1" ht="42.9" customHeight="1" x14ac:dyDescent="0.25">
      <c r="A1" s="27"/>
      <c r="B1" s="27"/>
      <c r="C1" s="27"/>
      <c r="D1" s="28"/>
      <c r="E1" s="28"/>
      <c r="F1" s="28"/>
      <c r="G1" s="29"/>
    </row>
    <row r="2" spans="1:9" s="30" customFormat="1" ht="13.15" thickBot="1" x14ac:dyDescent="0.3">
      <c r="A2" s="31"/>
      <c r="B2" s="31"/>
      <c r="C2" s="32"/>
      <c r="D2" s="32"/>
      <c r="E2" s="28"/>
      <c r="F2" s="29"/>
    </row>
    <row r="3" spans="1:9" s="30" customFormat="1" ht="13.15" thickTop="1" x14ac:dyDescent="0.25">
      <c r="A3" s="33"/>
      <c r="B3" s="33"/>
      <c r="C3" s="33"/>
      <c r="D3" s="34"/>
      <c r="E3" s="34"/>
      <c r="F3" s="34"/>
      <c r="G3" s="35"/>
      <c r="H3" s="36"/>
      <c r="I3" s="36"/>
    </row>
    <row r="4" spans="1:9" ht="13.15" x14ac:dyDescent="0.25">
      <c r="A4" s="18" t="s">
        <v>25</v>
      </c>
      <c r="I4" s="20"/>
    </row>
    <row r="6" spans="1:9" s="16" customFormat="1" ht="11.3" customHeight="1" x14ac:dyDescent="0.25">
      <c r="A6" s="17" t="s">
        <v>1</v>
      </c>
      <c r="B6" s="13" t="s">
        <v>0</v>
      </c>
      <c r="C6" s="13" t="s">
        <v>2</v>
      </c>
      <c r="D6" s="15" t="s">
        <v>3</v>
      </c>
      <c r="E6" s="15"/>
      <c r="F6" s="15"/>
      <c r="G6" s="15"/>
      <c r="H6" s="15"/>
      <c r="I6" s="15" t="s">
        <v>16</v>
      </c>
    </row>
    <row r="7" spans="1:9" s="16" customFormat="1" ht="1.9" customHeight="1" x14ac:dyDescent="0.25">
      <c r="A7" s="17"/>
      <c r="B7" s="13"/>
      <c r="C7" s="13"/>
      <c r="D7" s="15"/>
      <c r="E7" s="15"/>
      <c r="F7" s="24"/>
      <c r="G7" s="24"/>
      <c r="H7" s="24"/>
      <c r="I7" s="24"/>
    </row>
    <row r="8" spans="1:9" s="16" customFormat="1" ht="1.9" customHeight="1" x14ac:dyDescent="0.25">
      <c r="A8" s="17"/>
      <c r="B8" s="13"/>
      <c r="C8" s="13"/>
      <c r="D8" s="15"/>
      <c r="E8" s="15"/>
      <c r="F8" s="15"/>
      <c r="G8" s="15"/>
      <c r="H8" s="15"/>
      <c r="I8" s="15"/>
    </row>
    <row r="9" spans="1:9" s="16" customFormat="1" ht="11.3" customHeight="1" x14ac:dyDescent="0.25">
      <c r="A9" s="17"/>
      <c r="B9" s="13"/>
      <c r="C9" s="13" t="s">
        <v>4</v>
      </c>
      <c r="D9" s="13" t="s">
        <v>4</v>
      </c>
      <c r="E9" s="13"/>
      <c r="F9" s="13" t="s">
        <v>7</v>
      </c>
      <c r="G9" s="13" t="s">
        <v>10</v>
      </c>
      <c r="H9" s="13" t="s">
        <v>12</v>
      </c>
      <c r="I9" s="13" t="s">
        <v>9</v>
      </c>
    </row>
    <row r="10" spans="1:9" s="16" customFormat="1" ht="11.3" customHeight="1" x14ac:dyDescent="0.25">
      <c r="A10" s="17"/>
      <c r="B10" s="15"/>
      <c r="C10" s="15" t="s">
        <v>5</v>
      </c>
      <c r="D10" s="13" t="s">
        <v>6</v>
      </c>
      <c r="E10" s="13"/>
      <c r="F10" s="13"/>
      <c r="G10" s="13"/>
      <c r="H10" s="13"/>
      <c r="I10" s="13"/>
    </row>
    <row r="12" spans="1:9" x14ac:dyDescent="0.25">
      <c r="A12" s="22">
        <v>1975</v>
      </c>
      <c r="B12" s="23">
        <v>6789</v>
      </c>
      <c r="C12" s="23">
        <v>4131</v>
      </c>
      <c r="D12" s="23">
        <v>25920</v>
      </c>
      <c r="E12" s="23"/>
      <c r="F12" s="23">
        <v>3799</v>
      </c>
      <c r="G12" s="23">
        <v>2499</v>
      </c>
      <c r="H12" s="23">
        <v>1190</v>
      </c>
      <c r="I12" s="23">
        <v>110</v>
      </c>
    </row>
    <row r="13" spans="1:9" x14ac:dyDescent="0.25">
      <c r="A13" s="22">
        <v>1976</v>
      </c>
      <c r="B13" s="23">
        <v>6254</v>
      </c>
      <c r="C13" s="23">
        <v>3661</v>
      </c>
      <c r="D13" s="23">
        <v>30199</v>
      </c>
      <c r="E13" s="23"/>
      <c r="F13" s="23">
        <v>3677</v>
      </c>
      <c r="G13" s="23">
        <v>2260</v>
      </c>
      <c r="H13" s="23">
        <v>1302</v>
      </c>
      <c r="I13" s="23">
        <v>115</v>
      </c>
    </row>
    <row r="14" spans="1:9" x14ac:dyDescent="0.25">
      <c r="A14" s="22">
        <v>1977</v>
      </c>
      <c r="B14" s="23">
        <v>6516</v>
      </c>
      <c r="C14" s="23">
        <v>3657</v>
      </c>
      <c r="D14" s="23">
        <v>30586</v>
      </c>
      <c r="E14" s="23"/>
      <c r="F14" s="23">
        <v>4090</v>
      </c>
      <c r="G14" s="23">
        <v>2510</v>
      </c>
      <c r="H14" s="23">
        <v>1437</v>
      </c>
      <c r="I14" s="23">
        <v>143</v>
      </c>
    </row>
    <row r="15" spans="1:9" x14ac:dyDescent="0.25">
      <c r="A15" s="22">
        <v>1978</v>
      </c>
      <c r="B15" s="23">
        <v>6359</v>
      </c>
      <c r="C15" s="23">
        <v>3662</v>
      </c>
      <c r="D15" s="23">
        <v>29151</v>
      </c>
      <c r="E15" s="23"/>
      <c r="F15" s="23">
        <v>3936</v>
      </c>
      <c r="G15" s="23">
        <v>2456</v>
      </c>
      <c r="H15" s="23">
        <v>1367</v>
      </c>
      <c r="I15" s="23">
        <v>113</v>
      </c>
    </row>
    <row r="16" spans="1:9" x14ac:dyDescent="0.25">
      <c r="A16" s="22">
        <v>1979</v>
      </c>
      <c r="B16" s="23">
        <v>6896</v>
      </c>
      <c r="C16" s="23">
        <v>4085</v>
      </c>
      <c r="D16" s="23">
        <v>30930</v>
      </c>
      <c r="E16" s="23"/>
      <c r="F16" s="23">
        <v>3984</v>
      </c>
      <c r="G16" s="23">
        <v>2577</v>
      </c>
      <c r="H16" s="23">
        <v>1292</v>
      </c>
      <c r="I16" s="23">
        <v>115</v>
      </c>
    </row>
    <row r="17" spans="1:9" ht="4.25" customHeight="1" x14ac:dyDescent="0.25">
      <c r="B17" s="23"/>
      <c r="C17" s="23"/>
      <c r="D17" s="23"/>
      <c r="E17" s="23"/>
      <c r="F17" s="23"/>
      <c r="G17" s="23"/>
      <c r="H17" s="23"/>
      <c r="I17" s="23"/>
    </row>
    <row r="18" spans="1:9" x14ac:dyDescent="0.25">
      <c r="A18" s="22">
        <v>1980</v>
      </c>
      <c r="B18" s="23">
        <v>7336</v>
      </c>
      <c r="C18" s="23">
        <v>4425</v>
      </c>
      <c r="D18" s="23">
        <v>34325</v>
      </c>
      <c r="E18" s="23"/>
      <c r="F18" s="23">
        <v>4161</v>
      </c>
      <c r="G18" s="23">
        <v>2616</v>
      </c>
      <c r="H18" s="23">
        <v>1437</v>
      </c>
      <c r="I18" s="23">
        <v>108</v>
      </c>
    </row>
    <row r="19" spans="1:9" x14ac:dyDescent="0.25">
      <c r="A19" s="22">
        <v>1981</v>
      </c>
      <c r="B19" s="23">
        <v>7532</v>
      </c>
      <c r="C19" s="23">
        <v>4730</v>
      </c>
      <c r="D19" s="23">
        <v>36000</v>
      </c>
      <c r="E19" s="23"/>
      <c r="F19" s="23">
        <v>3966</v>
      </c>
      <c r="G19" s="23">
        <v>2455</v>
      </c>
      <c r="H19" s="23">
        <v>1384</v>
      </c>
      <c r="I19" s="23">
        <v>127</v>
      </c>
    </row>
    <row r="20" spans="1:9" x14ac:dyDescent="0.25">
      <c r="A20" s="22">
        <v>1982</v>
      </c>
      <c r="B20" s="23">
        <v>7725</v>
      </c>
      <c r="C20" s="23">
        <v>4811</v>
      </c>
      <c r="D20" s="23">
        <v>39266</v>
      </c>
      <c r="E20" s="23"/>
      <c r="F20" s="23">
        <v>4068</v>
      </c>
      <c r="G20" s="23">
        <v>2561</v>
      </c>
      <c r="H20" s="23">
        <v>1393</v>
      </c>
      <c r="I20" s="23">
        <v>114</v>
      </c>
    </row>
    <row r="21" spans="1:9" x14ac:dyDescent="0.25">
      <c r="A21" s="22">
        <v>1983</v>
      </c>
      <c r="B21" s="23">
        <v>8132</v>
      </c>
      <c r="C21" s="23">
        <v>5134</v>
      </c>
      <c r="D21" s="23">
        <v>44792</v>
      </c>
      <c r="E21" s="23"/>
      <c r="F21" s="23">
        <v>4132</v>
      </c>
      <c r="G21" s="23">
        <v>2573</v>
      </c>
      <c r="H21" s="23">
        <v>1463</v>
      </c>
      <c r="I21" s="23">
        <v>96</v>
      </c>
    </row>
    <row r="22" spans="1:9" x14ac:dyDescent="0.25">
      <c r="A22" s="22">
        <v>1984</v>
      </c>
      <c r="B22" s="23">
        <v>8394</v>
      </c>
      <c r="C22" s="23">
        <v>5449</v>
      </c>
      <c r="D22" s="23">
        <v>46547</v>
      </c>
      <c r="E22" s="23"/>
      <c r="F22" s="23">
        <v>4089</v>
      </c>
      <c r="G22" s="23">
        <v>2543</v>
      </c>
      <c r="H22" s="23">
        <v>1413</v>
      </c>
      <c r="I22" s="23">
        <v>133</v>
      </c>
    </row>
    <row r="23" spans="1:9" ht="4.25" customHeight="1" x14ac:dyDescent="0.25">
      <c r="B23" s="23"/>
      <c r="C23" s="23"/>
      <c r="D23" s="23"/>
      <c r="E23" s="23"/>
      <c r="F23" s="23"/>
      <c r="G23" s="23"/>
      <c r="H23" s="23"/>
      <c r="I23" s="23"/>
    </row>
    <row r="24" spans="1:9" x14ac:dyDescent="0.25">
      <c r="A24" s="22">
        <v>1985</v>
      </c>
      <c r="B24" s="23">
        <v>8450</v>
      </c>
      <c r="C24" s="23">
        <v>5538</v>
      </c>
      <c r="D24" s="23">
        <v>49282</v>
      </c>
      <c r="E24" s="23"/>
      <c r="F24" s="23">
        <v>3929</v>
      </c>
      <c r="G24" s="23">
        <v>2545</v>
      </c>
      <c r="H24" s="23">
        <v>1287</v>
      </c>
      <c r="I24" s="23">
        <v>97</v>
      </c>
    </row>
    <row r="25" spans="1:9" x14ac:dyDescent="0.25">
      <c r="A25" s="22">
        <v>1986</v>
      </c>
      <c r="B25" s="23">
        <v>8769</v>
      </c>
      <c r="C25" s="23">
        <v>5833</v>
      </c>
      <c r="D25" s="23">
        <v>54230</v>
      </c>
      <c r="E25" s="23"/>
      <c r="F25" s="23">
        <v>4091</v>
      </c>
      <c r="G25" s="23">
        <v>2601</v>
      </c>
      <c r="H25" s="23">
        <v>1360</v>
      </c>
      <c r="I25" s="23">
        <v>130</v>
      </c>
    </row>
    <row r="26" spans="1:9" x14ac:dyDescent="0.25">
      <c r="A26" s="22">
        <v>1987</v>
      </c>
      <c r="B26" s="23">
        <v>8968</v>
      </c>
      <c r="C26" s="23">
        <v>6161</v>
      </c>
      <c r="D26" s="23">
        <v>56794</v>
      </c>
      <c r="E26" s="23"/>
      <c r="F26" s="23">
        <v>3811</v>
      </c>
      <c r="G26" s="23">
        <v>2461</v>
      </c>
      <c r="H26" s="23">
        <v>1258</v>
      </c>
      <c r="I26" s="23">
        <v>92</v>
      </c>
    </row>
    <row r="27" spans="1:9" x14ac:dyDescent="0.25">
      <c r="A27" s="22">
        <v>1988</v>
      </c>
      <c r="B27" s="23">
        <v>9088</v>
      </c>
      <c r="C27" s="23">
        <v>6146</v>
      </c>
      <c r="D27" s="23">
        <v>61279</v>
      </c>
      <c r="E27" s="23"/>
      <c r="F27" s="23">
        <v>4029</v>
      </c>
      <c r="G27" s="23">
        <v>2641</v>
      </c>
      <c r="H27" s="23">
        <v>1290</v>
      </c>
      <c r="I27" s="23">
        <v>98</v>
      </c>
    </row>
    <row r="28" spans="1:9" x14ac:dyDescent="0.25">
      <c r="A28" s="22">
        <v>1989</v>
      </c>
      <c r="B28" s="23">
        <v>9158</v>
      </c>
      <c r="C28" s="23">
        <v>6056</v>
      </c>
      <c r="D28" s="23">
        <v>71296</v>
      </c>
      <c r="E28" s="23"/>
      <c r="F28" s="23">
        <v>4305</v>
      </c>
      <c r="G28" s="23">
        <v>3026</v>
      </c>
      <c r="H28" s="23">
        <v>1163</v>
      </c>
      <c r="I28" s="23">
        <v>116</v>
      </c>
    </row>
    <row r="29" spans="1:9" ht="4.25" customHeight="1" x14ac:dyDescent="0.25">
      <c r="B29" s="23"/>
      <c r="C29" s="23"/>
      <c r="D29" s="23"/>
      <c r="E29" s="23"/>
      <c r="F29" s="23"/>
      <c r="G29" s="23"/>
      <c r="H29" s="23"/>
      <c r="I29" s="23"/>
    </row>
    <row r="30" spans="1:9" x14ac:dyDescent="0.25">
      <c r="A30" s="22">
        <v>1990</v>
      </c>
      <c r="B30" s="23">
        <v>9299</v>
      </c>
      <c r="C30" s="23">
        <v>6241</v>
      </c>
      <c r="D30" s="23">
        <v>70555</v>
      </c>
      <c r="E30" s="23"/>
      <c r="F30" s="23">
        <v>4137</v>
      </c>
      <c r="G30" s="23">
        <v>2876</v>
      </c>
      <c r="H30" s="23">
        <v>1156</v>
      </c>
      <c r="I30" s="23">
        <v>105</v>
      </c>
    </row>
    <row r="31" spans="1:9" x14ac:dyDescent="0.25">
      <c r="A31" s="22">
        <v>1991</v>
      </c>
      <c r="B31" s="23">
        <v>8791</v>
      </c>
      <c r="C31" s="23">
        <v>5947</v>
      </c>
      <c r="D31" s="23">
        <v>70806</v>
      </c>
      <c r="E31" s="23"/>
      <c r="F31" s="23">
        <v>3770</v>
      </c>
      <c r="G31" s="23">
        <v>2586</v>
      </c>
      <c r="H31" s="23">
        <v>1079</v>
      </c>
      <c r="I31" s="23">
        <v>105</v>
      </c>
    </row>
    <row r="32" spans="1:9" x14ac:dyDescent="0.25">
      <c r="A32" s="22">
        <v>1992</v>
      </c>
      <c r="B32" s="23">
        <v>8331</v>
      </c>
      <c r="C32" s="23">
        <v>5606</v>
      </c>
      <c r="D32" s="23">
        <v>65325</v>
      </c>
      <c r="E32" s="23"/>
      <c r="F32" s="23">
        <v>3621</v>
      </c>
      <c r="G32" s="23">
        <v>2836</v>
      </c>
      <c r="H32" s="23">
        <v>701</v>
      </c>
      <c r="I32" s="23">
        <v>84</v>
      </c>
    </row>
    <row r="33" spans="1:9" x14ac:dyDescent="0.25">
      <c r="A33" s="22">
        <v>1993</v>
      </c>
      <c r="B33" s="23">
        <v>8216</v>
      </c>
      <c r="C33" s="23">
        <v>5596</v>
      </c>
      <c r="D33" s="23">
        <v>64534</v>
      </c>
      <c r="E33" s="23"/>
      <c r="F33" s="23">
        <v>3498</v>
      </c>
      <c r="G33" s="23">
        <v>2830</v>
      </c>
      <c r="H33" s="23">
        <v>589</v>
      </c>
      <c r="I33" s="23">
        <v>79</v>
      </c>
    </row>
    <row r="34" spans="1:9" x14ac:dyDescent="0.25">
      <c r="A34" s="22">
        <v>1994</v>
      </c>
      <c r="B34" s="23">
        <v>7981</v>
      </c>
      <c r="C34" s="23">
        <v>5311</v>
      </c>
      <c r="D34" s="23">
        <v>62792</v>
      </c>
      <c r="E34" s="23"/>
      <c r="F34" s="23">
        <v>3633</v>
      </c>
      <c r="G34" s="23">
        <v>3043</v>
      </c>
      <c r="H34" s="23">
        <v>522</v>
      </c>
      <c r="I34" s="23">
        <v>68</v>
      </c>
    </row>
    <row r="35" spans="1:9" ht="4.25" customHeight="1" x14ac:dyDescent="0.25">
      <c r="B35" s="23"/>
      <c r="C35" s="23"/>
      <c r="D35" s="23"/>
      <c r="E35" s="23"/>
      <c r="F35" s="23"/>
      <c r="G35" s="23"/>
      <c r="H35" s="23"/>
      <c r="I35" s="23"/>
    </row>
    <row r="36" spans="1:9" x14ac:dyDescent="0.25">
      <c r="A36" s="22">
        <v>1995</v>
      </c>
      <c r="B36" s="23">
        <v>8029</v>
      </c>
      <c r="C36" s="23">
        <v>5427</v>
      </c>
      <c r="D36" s="23">
        <v>63224</v>
      </c>
      <c r="E36" s="23"/>
      <c r="F36" s="23">
        <v>3511</v>
      </c>
      <c r="G36" s="23">
        <v>2880</v>
      </c>
      <c r="H36" s="23">
        <v>561</v>
      </c>
      <c r="I36" s="23">
        <v>70</v>
      </c>
    </row>
    <row r="37" spans="1:9" x14ac:dyDescent="0.25">
      <c r="A37" s="22">
        <v>1996</v>
      </c>
      <c r="B37" s="23">
        <v>6929</v>
      </c>
      <c r="C37" s="23">
        <v>4580</v>
      </c>
      <c r="D37" s="23">
        <v>55156</v>
      </c>
      <c r="E37" s="23"/>
      <c r="F37" s="23">
        <v>3049</v>
      </c>
      <c r="G37" s="23">
        <v>2519</v>
      </c>
      <c r="H37" s="23">
        <v>465</v>
      </c>
      <c r="I37" s="23">
        <v>65</v>
      </c>
    </row>
    <row r="38" spans="1:9" x14ac:dyDescent="0.25">
      <c r="A38" s="22">
        <v>1997</v>
      </c>
      <c r="B38" s="23">
        <v>6872</v>
      </c>
      <c r="C38" s="23">
        <v>4553</v>
      </c>
      <c r="D38" s="23">
        <v>56386</v>
      </c>
      <c r="E38" s="23"/>
      <c r="F38" s="23">
        <v>3040</v>
      </c>
      <c r="G38" s="23">
        <v>2475</v>
      </c>
      <c r="H38" s="23">
        <v>504</v>
      </c>
      <c r="I38" s="23">
        <v>61</v>
      </c>
    </row>
    <row r="39" spans="1:9" x14ac:dyDescent="0.25">
      <c r="A39" s="22">
        <v>1998</v>
      </c>
      <c r="B39" s="23">
        <v>6887</v>
      </c>
      <c r="C39" s="23">
        <v>4465</v>
      </c>
      <c r="D39" s="23">
        <v>54639</v>
      </c>
      <c r="E39" s="23"/>
      <c r="F39" s="23">
        <v>3254</v>
      </c>
      <c r="G39" s="23">
        <v>2769</v>
      </c>
      <c r="H39" s="23">
        <v>425</v>
      </c>
      <c r="I39" s="23">
        <v>60</v>
      </c>
    </row>
    <row r="40" spans="1:9" x14ac:dyDescent="0.25">
      <c r="A40" s="22">
        <v>1999</v>
      </c>
      <c r="B40" s="23">
        <v>6836</v>
      </c>
      <c r="C40" s="23">
        <v>4263</v>
      </c>
      <c r="D40" s="23">
        <v>57708</v>
      </c>
      <c r="E40" s="23"/>
      <c r="F40" s="23">
        <v>3511</v>
      </c>
      <c r="G40" s="23">
        <v>3007</v>
      </c>
      <c r="H40" s="23">
        <v>439</v>
      </c>
      <c r="I40" s="23">
        <v>65</v>
      </c>
    </row>
    <row r="41" spans="1:9" ht="4.25" customHeight="1" x14ac:dyDescent="0.25">
      <c r="B41" s="23"/>
      <c r="C41" s="23"/>
      <c r="D41" s="23"/>
      <c r="E41" s="23"/>
      <c r="F41" s="23"/>
      <c r="G41" s="23"/>
      <c r="H41" s="23"/>
      <c r="I41" s="23"/>
    </row>
    <row r="42" spans="1:9" x14ac:dyDescent="0.25">
      <c r="A42" s="22">
        <v>2000</v>
      </c>
      <c r="B42" s="23">
        <v>6826</v>
      </c>
      <c r="C42" s="23">
        <v>4109</v>
      </c>
      <c r="D42" s="23">
        <v>61677</v>
      </c>
      <c r="E42" s="23"/>
      <c r="F42" s="23">
        <v>3797</v>
      </c>
      <c r="G42" s="23">
        <v>3261</v>
      </c>
      <c r="H42" s="23">
        <v>468</v>
      </c>
      <c r="I42" s="23">
        <v>68</v>
      </c>
    </row>
    <row r="43" spans="1:9" x14ac:dyDescent="0.25">
      <c r="A43" s="22">
        <v>2001</v>
      </c>
      <c r="B43" s="23">
        <v>6525</v>
      </c>
      <c r="C43" s="23">
        <v>3987</v>
      </c>
      <c r="D43" s="23">
        <v>59172</v>
      </c>
      <c r="E43" s="23"/>
      <c r="F43" s="23">
        <v>3360</v>
      </c>
      <c r="G43" s="23">
        <v>2950</v>
      </c>
      <c r="H43" s="23">
        <v>341</v>
      </c>
      <c r="I43" s="23">
        <v>69</v>
      </c>
    </row>
    <row r="44" spans="1:9" x14ac:dyDescent="0.25">
      <c r="A44" s="22">
        <v>2002</v>
      </c>
      <c r="B44" s="23">
        <v>6302</v>
      </c>
      <c r="C44" s="23">
        <v>3771</v>
      </c>
      <c r="D44" s="23">
        <v>55706</v>
      </c>
      <c r="E44" s="23"/>
      <c r="F44" s="23">
        <v>3325</v>
      </c>
      <c r="G44" s="23">
        <v>2917</v>
      </c>
      <c r="H44" s="23">
        <v>346</v>
      </c>
      <c r="I44" s="23">
        <v>62</v>
      </c>
    </row>
    <row r="45" spans="1:9" x14ac:dyDescent="0.25">
      <c r="A45" s="22">
        <v>2003</v>
      </c>
      <c r="B45" s="23">
        <v>5980</v>
      </c>
      <c r="C45" s="23">
        <v>3559</v>
      </c>
      <c r="D45" s="23">
        <v>53873</v>
      </c>
      <c r="E45" s="23"/>
      <c r="F45" s="23">
        <v>3230</v>
      </c>
      <c r="G45" s="23">
        <v>2870</v>
      </c>
      <c r="H45" s="23">
        <v>299</v>
      </c>
      <c r="I45" s="23">
        <v>61</v>
      </c>
    </row>
    <row r="46" spans="1:9" x14ac:dyDescent="0.25">
      <c r="A46" s="22">
        <v>2004</v>
      </c>
      <c r="B46" s="23">
        <v>5867</v>
      </c>
      <c r="C46" s="23">
        <v>3514</v>
      </c>
      <c r="D46" s="23">
        <v>51928</v>
      </c>
      <c r="E46" s="23"/>
      <c r="F46" s="23">
        <v>3144</v>
      </c>
      <c r="G46" s="23">
        <v>2705</v>
      </c>
      <c r="H46" s="23">
        <v>383</v>
      </c>
      <c r="I46" s="23">
        <v>56</v>
      </c>
    </row>
    <row r="47" spans="1:9" ht="4.25" customHeight="1" x14ac:dyDescent="0.25">
      <c r="B47" s="23"/>
      <c r="C47" s="23"/>
      <c r="D47" s="23"/>
      <c r="E47" s="23"/>
      <c r="F47" s="23"/>
      <c r="G47" s="23"/>
      <c r="H47" s="23"/>
      <c r="I47" s="23"/>
    </row>
    <row r="48" spans="1:9" x14ac:dyDescent="0.25">
      <c r="A48" s="22">
        <v>2005</v>
      </c>
      <c r="B48" s="23">
        <v>5416</v>
      </c>
      <c r="C48" s="23">
        <v>3305</v>
      </c>
      <c r="D48" s="23">
        <v>47793</v>
      </c>
      <c r="E48" s="23"/>
      <c r="F48" s="23">
        <v>2762</v>
      </c>
      <c r="G48" s="23">
        <v>2416</v>
      </c>
      <c r="H48" s="23">
        <v>301</v>
      </c>
      <c r="I48" s="23">
        <v>45</v>
      </c>
    </row>
    <row r="49" spans="1:9" x14ac:dyDescent="0.25">
      <c r="A49" s="22">
        <v>2006</v>
      </c>
      <c r="B49" s="23">
        <v>5236</v>
      </c>
      <c r="C49" s="23">
        <v>3112</v>
      </c>
      <c r="D49" s="23">
        <v>48533</v>
      </c>
      <c r="E49" s="23"/>
      <c r="F49" s="23">
        <v>2759</v>
      </c>
      <c r="G49" s="23">
        <v>2418</v>
      </c>
      <c r="H49" s="23">
        <v>304</v>
      </c>
      <c r="I49" s="23">
        <v>37</v>
      </c>
    </row>
    <row r="50" spans="1:9" x14ac:dyDescent="0.25">
      <c r="A50" s="22">
        <v>2007</v>
      </c>
      <c r="B50" s="23">
        <v>5684</v>
      </c>
      <c r="C50" s="23">
        <v>3390</v>
      </c>
      <c r="D50" s="23">
        <v>50468</v>
      </c>
      <c r="E50" s="23"/>
      <c r="F50" s="23">
        <v>2915</v>
      </c>
      <c r="G50" s="23">
        <v>2552</v>
      </c>
      <c r="H50" s="23">
        <v>325</v>
      </c>
      <c r="I50" s="23">
        <v>38</v>
      </c>
    </row>
    <row r="51" spans="1:9" x14ac:dyDescent="0.25">
      <c r="A51" s="22">
        <v>2008</v>
      </c>
      <c r="B51" s="23">
        <v>5318</v>
      </c>
      <c r="C51" s="23">
        <v>3275</v>
      </c>
      <c r="D51" s="23">
        <v>41887</v>
      </c>
      <c r="E51" s="23"/>
      <c r="F51" s="23">
        <v>2687</v>
      </c>
      <c r="G51" s="23">
        <v>2324</v>
      </c>
      <c r="H51" s="23">
        <v>321</v>
      </c>
      <c r="I51" s="23">
        <v>42</v>
      </c>
    </row>
    <row r="52" spans="1:9" x14ac:dyDescent="0.25">
      <c r="A52" s="22">
        <v>2009</v>
      </c>
      <c r="B52" s="23">
        <v>5301</v>
      </c>
      <c r="C52" s="23">
        <v>3269</v>
      </c>
      <c r="D52" s="23">
        <v>45050</v>
      </c>
      <c r="E52" s="23"/>
      <c r="F52" s="23">
        <v>2586</v>
      </c>
      <c r="G52" s="23">
        <v>2233</v>
      </c>
      <c r="H52" s="23">
        <v>310</v>
      </c>
      <c r="I52" s="23">
        <v>43</v>
      </c>
    </row>
    <row r="53" spans="1:9" ht="4.25" customHeight="1" x14ac:dyDescent="0.25">
      <c r="B53" s="23"/>
      <c r="C53" s="23"/>
      <c r="D53" s="23"/>
      <c r="E53" s="23"/>
      <c r="F53" s="23"/>
      <c r="G53" s="23"/>
      <c r="H53" s="23"/>
      <c r="I53" s="23"/>
    </row>
    <row r="54" spans="1:9" x14ac:dyDescent="0.25">
      <c r="A54" s="22">
        <v>2010</v>
      </c>
      <c r="B54" s="23">
        <v>5206</v>
      </c>
      <c r="C54" s="23">
        <v>3225</v>
      </c>
      <c r="D54" s="23">
        <v>44231</v>
      </c>
      <c r="E54" s="23"/>
      <c r="F54" s="23">
        <v>2556</v>
      </c>
      <c r="G54" s="23">
        <v>2155</v>
      </c>
      <c r="H54" s="23">
        <v>365</v>
      </c>
      <c r="I54" s="23">
        <v>36</v>
      </c>
    </row>
    <row r="55" spans="1:9" x14ac:dyDescent="0.25">
      <c r="A55" s="22">
        <v>2011</v>
      </c>
      <c r="B55" s="23">
        <v>4644</v>
      </c>
      <c r="C55" s="23">
        <v>2842</v>
      </c>
      <c r="D55" s="23">
        <v>51068</v>
      </c>
      <c r="E55" s="23"/>
      <c r="F55" s="23">
        <v>2302</v>
      </c>
      <c r="G55" s="23">
        <v>1932</v>
      </c>
      <c r="H55" s="23">
        <v>339</v>
      </c>
      <c r="I55" s="23">
        <v>31</v>
      </c>
    </row>
    <row r="56" spans="1:9" x14ac:dyDescent="0.25">
      <c r="A56" s="22">
        <v>2012</v>
      </c>
      <c r="B56" s="23">
        <v>4702</v>
      </c>
      <c r="C56" s="23">
        <v>2944</v>
      </c>
      <c r="D56" s="23">
        <v>42816</v>
      </c>
      <c r="E56" s="23"/>
      <c r="F56" s="23">
        <v>2259</v>
      </c>
      <c r="G56" s="23">
        <v>1901</v>
      </c>
      <c r="H56" s="23">
        <v>326</v>
      </c>
      <c r="I56" s="23">
        <v>32</v>
      </c>
    </row>
    <row r="57" spans="1:9" x14ac:dyDescent="0.25">
      <c r="A57" s="22">
        <v>2013</v>
      </c>
      <c r="B57" s="23">
        <v>4616</v>
      </c>
      <c r="C57" s="23">
        <v>2834</v>
      </c>
      <c r="D57" s="23">
        <v>35241</v>
      </c>
      <c r="E57" s="23"/>
      <c r="F57" s="23">
        <v>2325</v>
      </c>
      <c r="G57" s="23">
        <v>1835</v>
      </c>
      <c r="H57" s="23">
        <v>454</v>
      </c>
      <c r="I57" s="23">
        <v>36</v>
      </c>
    </row>
    <row r="58" spans="1:9" x14ac:dyDescent="0.25">
      <c r="A58" s="22">
        <v>2014</v>
      </c>
      <c r="B58" s="23">
        <v>4394</v>
      </c>
      <c r="C58" s="23">
        <v>2785</v>
      </c>
      <c r="D58" s="23">
        <v>25649</v>
      </c>
      <c r="E58" s="23"/>
      <c r="F58" s="23">
        <v>2007</v>
      </c>
      <c r="G58" s="23">
        <v>1569</v>
      </c>
      <c r="H58" s="23">
        <v>418</v>
      </c>
      <c r="I58" s="23">
        <v>20</v>
      </c>
    </row>
    <row r="59" spans="1:9" ht="4.25" customHeight="1" x14ac:dyDescent="0.25">
      <c r="B59" s="23"/>
      <c r="C59" s="23"/>
      <c r="D59" s="23"/>
      <c r="E59" s="23"/>
      <c r="F59" s="23"/>
      <c r="G59" s="23"/>
      <c r="H59" s="23"/>
      <c r="I59" s="23"/>
    </row>
    <row r="60" spans="1:9" x14ac:dyDescent="0.25">
      <c r="A60" s="22" t="s">
        <v>21</v>
      </c>
      <c r="B60" s="23">
        <v>4258</v>
      </c>
      <c r="C60" s="23">
        <v>2858</v>
      </c>
      <c r="D60" s="23">
        <v>21962</v>
      </c>
      <c r="E60" s="23"/>
      <c r="F60" s="23">
        <v>1720</v>
      </c>
      <c r="G60" s="23">
        <v>1335</v>
      </c>
      <c r="H60" s="23">
        <v>366</v>
      </c>
      <c r="I60" s="23">
        <v>19</v>
      </c>
    </row>
    <row r="61" spans="1:9" x14ac:dyDescent="0.25">
      <c r="A61" s="22">
        <v>2016</v>
      </c>
      <c r="B61" s="23">
        <v>4659</v>
      </c>
      <c r="C61" s="23">
        <v>2967</v>
      </c>
      <c r="D61" s="23">
        <v>29359</v>
      </c>
      <c r="E61" s="23"/>
      <c r="F61" s="23">
        <v>2114</v>
      </c>
      <c r="G61" s="23">
        <v>1716</v>
      </c>
      <c r="H61" s="23">
        <v>378</v>
      </c>
      <c r="I61" s="23">
        <v>20</v>
      </c>
    </row>
    <row r="62" spans="1:9" x14ac:dyDescent="0.25">
      <c r="A62" s="22">
        <v>2017</v>
      </c>
      <c r="B62" s="23">
        <v>4625</v>
      </c>
      <c r="C62" s="23">
        <v>2979</v>
      </c>
      <c r="D62" s="23">
        <v>39522</v>
      </c>
      <c r="E62" s="23"/>
      <c r="F62" s="23">
        <v>2025</v>
      </c>
      <c r="G62" s="23">
        <v>1654</v>
      </c>
      <c r="H62" s="23">
        <v>350</v>
      </c>
      <c r="I62" s="23">
        <v>21</v>
      </c>
    </row>
    <row r="63" spans="1:9" x14ac:dyDescent="0.25">
      <c r="A63" s="22">
        <v>2018</v>
      </c>
      <c r="B63" s="23">
        <v>4385</v>
      </c>
      <c r="C63" s="23">
        <v>2714</v>
      </c>
      <c r="D63" s="23" t="s">
        <v>23</v>
      </c>
      <c r="E63" s="23"/>
      <c r="F63" s="23">
        <v>2072</v>
      </c>
      <c r="G63" s="23">
        <v>1678</v>
      </c>
      <c r="H63" s="23">
        <v>370</v>
      </c>
      <c r="I63" s="23">
        <v>24</v>
      </c>
    </row>
    <row r="64" spans="1:9" x14ac:dyDescent="0.25">
      <c r="A64" s="22">
        <v>2019</v>
      </c>
      <c r="B64" s="23">
        <v>4606</v>
      </c>
      <c r="C64" s="23">
        <v>2839</v>
      </c>
      <c r="D64" s="23" t="s">
        <v>23</v>
      </c>
      <c r="E64" s="23"/>
      <c r="F64" s="23">
        <v>2148</v>
      </c>
      <c r="G64" s="23">
        <v>1786</v>
      </c>
      <c r="H64" s="23">
        <v>344</v>
      </c>
      <c r="I64" s="23">
        <v>18</v>
      </c>
    </row>
    <row r="65" spans="1:9" ht="4.0999999999999996" customHeight="1" x14ac:dyDescent="0.25">
      <c r="B65" s="23"/>
      <c r="C65" s="23"/>
      <c r="D65" s="23"/>
      <c r="E65" s="23"/>
      <c r="F65" s="23"/>
      <c r="G65" s="23"/>
      <c r="H65" s="23"/>
      <c r="I65" s="23"/>
    </row>
    <row r="66" spans="1:9" x14ac:dyDescent="0.25">
      <c r="A66" s="22">
        <v>2020</v>
      </c>
      <c r="B66" s="23">
        <v>3956</v>
      </c>
      <c r="C66" s="23">
        <v>2393</v>
      </c>
      <c r="D66" s="23" t="s">
        <v>23</v>
      </c>
      <c r="E66" s="23"/>
      <c r="F66" s="23">
        <v>1853</v>
      </c>
      <c r="G66" s="23">
        <v>1510</v>
      </c>
      <c r="H66" s="23">
        <v>314</v>
      </c>
      <c r="I66" s="23">
        <v>29</v>
      </c>
    </row>
    <row r="67" spans="1:9" x14ac:dyDescent="0.25">
      <c r="A67" s="22">
        <v>2021</v>
      </c>
      <c r="B67" s="55">
        <v>4395</v>
      </c>
      <c r="C67" s="55">
        <v>2718</v>
      </c>
      <c r="D67" s="55" t="s">
        <v>23</v>
      </c>
      <c r="E67" s="55"/>
      <c r="F67" s="55">
        <v>1953</v>
      </c>
      <c r="G67" s="55">
        <v>1582</v>
      </c>
      <c r="H67" s="55">
        <v>347</v>
      </c>
      <c r="I67" s="55">
        <v>24</v>
      </c>
    </row>
    <row r="68" spans="1:9" x14ac:dyDescent="0.25">
      <c r="A68" s="22">
        <v>2022</v>
      </c>
      <c r="B68" s="55">
        <v>4320</v>
      </c>
      <c r="C68" s="55">
        <v>2596</v>
      </c>
      <c r="D68" s="55" t="s">
        <v>23</v>
      </c>
      <c r="E68" s="55"/>
      <c r="F68" s="55">
        <f t="shared" ref="F68" si="0">SUM(G68:I68)</f>
        <v>2060</v>
      </c>
      <c r="G68" s="55">
        <v>1640</v>
      </c>
      <c r="H68" s="55">
        <v>382</v>
      </c>
      <c r="I68" s="55">
        <v>38</v>
      </c>
    </row>
    <row r="69" spans="1:9" x14ac:dyDescent="0.25">
      <c r="A69" s="22">
        <v>2023</v>
      </c>
      <c r="B69" s="55">
        <v>4159</v>
      </c>
      <c r="C69" s="55">
        <v>2499</v>
      </c>
      <c r="D69" s="55" t="s">
        <v>23</v>
      </c>
      <c r="E69" s="55"/>
      <c r="F69" s="55">
        <v>1950</v>
      </c>
      <c r="G69" s="55">
        <v>1512</v>
      </c>
      <c r="H69" s="55">
        <v>403</v>
      </c>
      <c r="I69" s="55">
        <v>35</v>
      </c>
    </row>
    <row r="71" spans="1:9" s="16" customFormat="1" ht="11.3" customHeight="1" x14ac:dyDescent="0.25">
      <c r="A71" s="17" t="s">
        <v>22</v>
      </c>
      <c r="B71" s="13"/>
      <c r="C71" s="13"/>
      <c r="D71" s="13"/>
      <c r="E71" s="13"/>
      <c r="F71" s="13"/>
      <c r="G71" s="13"/>
      <c r="H71" s="13"/>
      <c r="I71" s="13"/>
    </row>
    <row r="72" spans="1:9" s="16" customFormat="1" ht="10.65" x14ac:dyDescent="0.25">
      <c r="A72" s="17"/>
      <c r="B72" s="13"/>
      <c r="C72" s="13"/>
      <c r="D72" s="13"/>
      <c r="E72" s="13"/>
      <c r="F72" s="13"/>
      <c r="G72" s="13"/>
      <c r="H72" s="13"/>
      <c r="I72" s="13"/>
    </row>
    <row r="73" spans="1:9" s="26" customFormat="1" ht="11.3" customHeight="1" x14ac:dyDescent="0.25">
      <c r="A73" s="17" t="s">
        <v>17</v>
      </c>
      <c r="B73" s="14"/>
      <c r="C73" s="14"/>
      <c r="D73" s="14"/>
      <c r="E73" s="14"/>
      <c r="F73" s="25"/>
      <c r="G73" s="25"/>
      <c r="H73" s="25"/>
    </row>
    <row r="76" spans="1:9" x14ac:dyDescent="0.25">
      <c r="A76" s="54"/>
      <c r="B76" s="55"/>
      <c r="C76" s="55"/>
      <c r="D76" s="55"/>
      <c r="E76" s="55"/>
      <c r="F76" s="55"/>
      <c r="G76" s="55"/>
      <c r="H76" s="55"/>
      <c r="I76" s="55"/>
    </row>
    <row r="77" spans="1:9" x14ac:dyDescent="0.25">
      <c r="A77" s="54"/>
      <c r="B77" s="55"/>
      <c r="C77" s="55"/>
      <c r="D77" s="55"/>
      <c r="E77" s="55"/>
      <c r="F77" s="55"/>
      <c r="G77" s="55"/>
      <c r="H77" s="55"/>
      <c r="I77" s="55"/>
    </row>
  </sheetData>
  <phoneticPr fontId="0" type="noConversion"/>
  <pageMargins left="0.78740157480314965" right="0.78740157480314965" top="0.41" bottom="0.38" header="0.39370078740157483" footer="0.17"/>
  <pageSetup paperSize="9" orientation="portrait" horizontalDpi="1693" verticalDpi="1693" r:id="rId1"/>
  <headerFooter alignWithMargins="0">
    <oddFooter>&amp;L&amp;"Arial,Normal"&amp;8&amp;D&amp;C&amp;"Arial,Normal"&amp;8&amp;P/&amp;N&amp;R&amp;"Arial,Normal"&amp;8&amp;F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showGridLines="0" zoomScale="150" workbookViewId="0">
      <selection activeCell="A2" sqref="A2"/>
    </sheetView>
  </sheetViews>
  <sheetFormatPr baseColWidth="10" defaultColWidth="12" defaultRowHeight="10.050000000000001" customHeight="1" x14ac:dyDescent="0.25"/>
  <cols>
    <col min="1" max="1" width="17.375" style="1" customWidth="1"/>
    <col min="2" max="4" width="7" style="2" customWidth="1"/>
    <col min="5" max="5" width="8.75" style="2" customWidth="1"/>
    <col min="6" max="6" width="12" style="3"/>
    <col min="7" max="16384" width="12" style="4"/>
  </cols>
  <sheetData>
    <row r="1" spans="1:6" ht="4.25" customHeight="1" x14ac:dyDescent="0.25">
      <c r="A1" s="48"/>
      <c r="B1" s="49"/>
      <c r="C1" s="49"/>
      <c r="D1" s="49"/>
    </row>
    <row r="2" spans="1:6" ht="10.050000000000001" customHeight="1" x14ac:dyDescent="0.25">
      <c r="A2" s="50" t="s">
        <v>20</v>
      </c>
      <c r="B2" s="51"/>
      <c r="C2" s="51"/>
      <c r="D2" s="52" t="s">
        <v>13</v>
      </c>
    </row>
    <row r="3" spans="1:6" ht="5.95" customHeight="1" x14ac:dyDescent="0.25">
      <c r="A3" s="53"/>
      <c r="B3" s="51"/>
      <c r="C3" s="51"/>
      <c r="D3" s="51"/>
    </row>
    <row r="4" spans="1:6" s="6" customFormat="1" ht="8.4499999999999993" customHeight="1" x14ac:dyDescent="0.25">
      <c r="A4" s="46"/>
      <c r="B4" s="47" t="s">
        <v>24</v>
      </c>
      <c r="C4" s="47" t="s">
        <v>26</v>
      </c>
      <c r="D4" s="47" t="s">
        <v>27</v>
      </c>
      <c r="E4" s="5"/>
      <c r="F4" s="5"/>
    </row>
    <row r="5" spans="1:6" ht="8.4499999999999993" customHeight="1" x14ac:dyDescent="0.25">
      <c r="A5" s="40"/>
      <c r="B5" s="41"/>
      <c r="C5" s="41"/>
      <c r="D5" s="41"/>
      <c r="E5" s="3"/>
    </row>
    <row r="6" spans="1:6" ht="10.050000000000001" customHeight="1" x14ac:dyDescent="0.25">
      <c r="A6" s="37" t="s">
        <v>18</v>
      </c>
      <c r="B6" s="42">
        <v>4395</v>
      </c>
      <c r="C6" s="38">
        <v>4320</v>
      </c>
      <c r="D6" s="38">
        <v>4159</v>
      </c>
    </row>
    <row r="7" spans="1:6" ht="10.050000000000001" customHeight="1" x14ac:dyDescent="0.25">
      <c r="A7" s="40" t="s">
        <v>15</v>
      </c>
      <c r="B7" s="42"/>
      <c r="C7" s="38"/>
      <c r="D7" s="38"/>
    </row>
    <row r="8" spans="1:6" ht="10.050000000000001" customHeight="1" x14ac:dyDescent="0.25">
      <c r="A8" s="40" t="s">
        <v>14</v>
      </c>
      <c r="B8" s="42">
        <v>2718</v>
      </c>
      <c r="C8" s="38">
        <v>2596</v>
      </c>
      <c r="D8" s="38">
        <v>2499</v>
      </c>
    </row>
    <row r="9" spans="1:6" ht="4.25" customHeight="1" x14ac:dyDescent="0.25">
      <c r="A9" s="40"/>
      <c r="B9" s="42"/>
      <c r="C9" s="38"/>
      <c r="D9" s="38"/>
    </row>
    <row r="10" spans="1:6" ht="10.050000000000001" customHeight="1" x14ac:dyDescent="0.25">
      <c r="A10" s="37" t="s">
        <v>19</v>
      </c>
      <c r="B10" s="42">
        <v>1953</v>
      </c>
      <c r="C10" s="38">
        <v>2060</v>
      </c>
      <c r="D10" s="38">
        <v>1950</v>
      </c>
    </row>
    <row r="11" spans="1:6" ht="10.050000000000001" customHeight="1" x14ac:dyDescent="0.25">
      <c r="A11" s="40" t="s">
        <v>10</v>
      </c>
      <c r="B11" s="42">
        <v>1582</v>
      </c>
      <c r="C11" s="38">
        <v>1640</v>
      </c>
      <c r="D11" s="38">
        <v>1512</v>
      </c>
    </row>
    <row r="12" spans="1:6" ht="10.050000000000001" customHeight="1" x14ac:dyDescent="0.25">
      <c r="A12" s="40" t="s">
        <v>11</v>
      </c>
      <c r="B12" s="42">
        <v>347</v>
      </c>
      <c r="C12" s="38">
        <v>382</v>
      </c>
      <c r="D12" s="38">
        <v>403</v>
      </c>
    </row>
    <row r="13" spans="1:6" ht="10.050000000000001" customHeight="1" x14ac:dyDescent="0.25">
      <c r="A13" s="40" t="s">
        <v>9</v>
      </c>
      <c r="B13" s="42">
        <v>24</v>
      </c>
      <c r="C13" s="38">
        <v>38</v>
      </c>
      <c r="D13" s="38">
        <v>35</v>
      </c>
    </row>
    <row r="14" spans="1:6" ht="10.050000000000001" customHeight="1" x14ac:dyDescent="0.25">
      <c r="A14" s="44"/>
      <c r="B14" s="45"/>
      <c r="C14" s="45"/>
      <c r="D14" s="45"/>
    </row>
    <row r="15" spans="1:6" ht="1.9" customHeight="1" x14ac:dyDescent="0.25">
      <c r="A15" s="40"/>
      <c r="B15" s="42"/>
      <c r="C15" s="42"/>
      <c r="D15" s="42"/>
    </row>
    <row r="16" spans="1:6" s="12" customFormat="1" ht="8.4499999999999993" customHeight="1" x14ac:dyDescent="0.25">
      <c r="A16" s="56" t="s">
        <v>8</v>
      </c>
      <c r="B16" s="57"/>
      <c r="C16" s="57"/>
      <c r="D16" s="57"/>
      <c r="E16" s="10"/>
      <c r="F16" s="11"/>
    </row>
    <row r="17" spans="1:6" ht="10.050000000000001" customHeight="1" x14ac:dyDescent="0.25">
      <c r="A17" s="40"/>
      <c r="B17" s="38"/>
      <c r="C17" s="38"/>
      <c r="D17" s="38"/>
    </row>
    <row r="18" spans="1:6" s="9" customFormat="1" ht="8.4499999999999993" customHeight="1" x14ac:dyDescent="0.25">
      <c r="A18" s="43" t="s">
        <v>17</v>
      </c>
      <c r="B18" s="39"/>
      <c r="C18" s="39"/>
      <c r="D18" s="39"/>
      <c r="E18" s="7"/>
      <c r="F18" s="8"/>
    </row>
  </sheetData>
  <mergeCells count="1">
    <mergeCell ref="A16:D16"/>
  </mergeCells>
  <phoneticPr fontId="0" type="noConversion"/>
  <pageMargins left="0.39370078740157483" right="5.1653543307086611" top="0.39370078740157483" bottom="3.4251968503937009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Serie</vt:lpstr>
      <vt:lpstr>Annuaire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2023-08-09T14:14:29Z</cp:lastPrinted>
  <dcterms:created xsi:type="dcterms:W3CDTF">1997-06-06T10:22:22Z</dcterms:created>
  <dcterms:modified xsi:type="dcterms:W3CDTF">2024-03-21T10:54:10Z</dcterms:modified>
</cp:coreProperties>
</file>