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3_protection-sociale\INTERNET-seulement\"/>
    </mc:Choice>
  </mc:AlternateContent>
  <xr:revisionPtr revIDLastSave="0" documentId="13_ncr:1_{EACD0928-7C44-4C13-9DC9-ACF41C477FE9}" xr6:coauthVersionLast="47" xr6:coauthVersionMax="47" xr10:uidLastSave="{00000000-0000-0000-0000-000000000000}"/>
  <bookViews>
    <workbookView xWindow="-113" yWindow="-113" windowWidth="24267" windowHeight="13148" xr2:uid="{00000000-000D-0000-FFFF-FFFF00000000}"/>
  </bookViews>
  <sheets>
    <sheet name="Serie" sheetId="3" r:id="rId1"/>
  </sheets>
  <definedNames>
    <definedName name="_xlnm.Print_Titles" localSheetId="0">Serie!$A:$A,Serie!$1:$5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3" l="1"/>
  <c r="C16" i="3"/>
  <c r="D16" i="3"/>
  <c r="E16" i="3"/>
  <c r="F16" i="3"/>
  <c r="G16" i="3"/>
  <c r="H16" i="3"/>
  <c r="I16" i="3"/>
  <c r="J16" i="3"/>
  <c r="K16" i="3"/>
  <c r="L16" i="3"/>
  <c r="M16" i="3"/>
  <c r="N16" i="3"/>
  <c r="B16" i="3"/>
</calcChain>
</file>

<file path=xl/sharedStrings.xml><?xml version="1.0" encoding="utf-8"?>
<sst xmlns="http://schemas.openxmlformats.org/spreadsheetml/2006/main" count="16" uniqueCount="16">
  <si>
    <t>Indemnités journalières</t>
  </si>
  <si>
    <t>Allocation pour impotents</t>
  </si>
  <si>
    <t>Source : Office fédéral des assurances sociales</t>
  </si>
  <si>
    <t>Montants versés en millions de francs</t>
  </si>
  <si>
    <t>Nombre de bénéficiaires</t>
  </si>
  <si>
    <t>Rente d'invalidité</t>
  </si>
  <si>
    <t>Rente complémentaire</t>
  </si>
  <si>
    <t>1) Effectifs en décembre. 2) Suite à l'entrée en vigueur de la 5e révision de l'AI, toutes les rentes complémentaires pour conjoints ont été supprimées dès le 1.1.2008 et seules les rentes pour enfants subsistent depuis cette date. 3) De 1998 à 2000, nombre de mesures (c'est-à-dire nombre de bénéficiaires avec double comptage). Dès 2001, nombre de personnes, sans doubles comptages. 4) Jusqu'en 2003, les allocations pour mineurs impotents faisaient partie des mesures individuelles. Dès 2004, elles ont été remodelées en véritables allocations pour impotents et disparaissent progressivement. 5) De 1998 à 2007, il existe des doubles comptages. Dès 2008, nombre de personnes, sans double comptage.</t>
  </si>
  <si>
    <t>Bénéficiaires AI et montants annuels estimés</t>
  </si>
  <si>
    <r>
      <t>Rente d'invalidité</t>
    </r>
    <r>
      <rPr>
        <sz val="8"/>
        <rFont val="Arial"/>
        <family val="2"/>
      </rPr>
      <t xml:space="preserve"> (1) </t>
    </r>
  </si>
  <si>
    <r>
      <t xml:space="preserve">Rente complémentaire </t>
    </r>
    <r>
      <rPr>
        <sz val="8"/>
        <rFont val="Arial"/>
        <family val="2"/>
      </rPr>
      <t>(1,2)</t>
    </r>
  </si>
  <si>
    <r>
      <t xml:space="preserve">Mesures </t>
    </r>
    <r>
      <rPr>
        <sz val="8"/>
        <rFont val="Arial"/>
        <family val="2"/>
      </rPr>
      <t>(3, 4)</t>
    </r>
  </si>
  <si>
    <r>
      <t>Indemnités journalières</t>
    </r>
    <r>
      <rPr>
        <sz val="8"/>
        <rFont val="Arial"/>
        <family val="2"/>
      </rPr>
      <t xml:space="preserve"> (5)</t>
    </r>
  </si>
  <si>
    <r>
      <t xml:space="preserve">Allocation pour impotents </t>
    </r>
    <r>
      <rPr>
        <sz val="8"/>
        <rFont val="Arial"/>
        <family val="2"/>
      </rPr>
      <t>(1)</t>
    </r>
  </si>
  <si>
    <r>
      <t>Mesures</t>
    </r>
    <r>
      <rPr>
        <sz val="8"/>
        <rFont val="Arial"/>
        <family val="2"/>
      </rPr>
      <t xml:space="preserve"> (4)</t>
    </r>
  </si>
  <si>
    <t>versés aux bénéficiaires AI, Vaud, 1998-2023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</si>
</sst>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 ##0.0"/>
    <numFmt numFmtId="167" formatCode="_ * #,##0_ ;_ * \-#,##0_ ;_ * &quot;-&quot;??_ ;_ @_ "/>
  </numFmts>
  <fonts count="6"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s>
  <fills count="2">
    <fill>
      <patternFill patternType="none"/>
    </fill>
    <fill>
      <patternFill patternType="gray125"/>
    </fill>
  </fills>
  <borders count="3">
    <border>
      <left/>
      <right/>
      <top/>
      <bottom/>
      <diagonal/>
    </border>
    <border>
      <left/>
      <right/>
      <top/>
      <bottom style="thick">
        <color indexed="32"/>
      </bottom>
      <diagonal/>
    </border>
    <border>
      <left/>
      <right/>
      <top style="thick">
        <color indexed="32"/>
      </top>
      <bottom/>
      <diagonal/>
    </border>
  </borders>
  <cellStyleXfs count="2">
    <xf numFmtId="0" fontId="0" fillId="0" borderId="0"/>
    <xf numFmtId="164" fontId="1" fillId="0" borderId="0" applyFont="0" applyFill="0" applyBorder="0" applyAlignment="0" applyProtection="0"/>
  </cellStyleXfs>
  <cellXfs count="35">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14" fontId="3" fillId="0" borderId="0" xfId="0" applyNumberFormat="1" applyFont="1" applyFill="1" applyBorder="1" applyAlignment="1">
      <alignment horizontal="left" vertical="center"/>
    </xf>
    <xf numFmtId="3" fontId="4" fillId="0" borderId="0"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14" fontId="4" fillId="0" borderId="0" xfId="0" applyNumberFormat="1" applyFont="1" applyFill="1" applyBorder="1" applyAlignment="1">
      <alignment horizontal="left" vertical="center"/>
    </xf>
    <xf numFmtId="2" fontId="4" fillId="0" borderId="0" xfId="0" applyNumberFormat="1" applyFont="1" applyFill="1" applyBorder="1" applyAlignment="1">
      <alignment horizontal="right" vertical="center"/>
    </xf>
    <xf numFmtId="2" fontId="3" fillId="0" borderId="0" xfId="0" applyNumberFormat="1" applyFont="1" applyFill="1" applyBorder="1" applyAlignment="1">
      <alignment horizontal="right" vertical="center"/>
    </xf>
    <xf numFmtId="166" fontId="3"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7" fontId="1" fillId="0" borderId="0" xfId="1" applyNumberFormat="1" applyFont="1" applyFill="1" applyBorder="1" applyAlignment="1">
      <alignment horizontal="right" vertical="center"/>
    </xf>
    <xf numFmtId="167" fontId="1" fillId="0" borderId="0" xfId="1" applyNumberFormat="1" applyFont="1" applyFill="1" applyBorder="1" applyAlignment="1">
      <alignment vertical="center"/>
    </xf>
    <xf numFmtId="0" fontId="1" fillId="0" borderId="1" xfId="1" applyNumberFormat="1" applyFont="1" applyFill="1" applyBorder="1" applyAlignment="1">
      <alignment horizontal="left" vertical="center"/>
    </xf>
    <xf numFmtId="3" fontId="1" fillId="0" borderId="1" xfId="1" applyNumberFormat="1" applyFont="1" applyFill="1" applyBorder="1" applyAlignment="1">
      <alignment horizontal="right" vertical="center"/>
    </xf>
    <xf numFmtId="0" fontId="1" fillId="0" borderId="2" xfId="1" applyNumberFormat="1" applyFont="1" applyFill="1" applyBorder="1" applyAlignment="1">
      <alignment horizontal="left" vertical="center"/>
    </xf>
    <xf numFmtId="3" fontId="1" fillId="0" borderId="2" xfId="1" applyNumberFormat="1" applyFont="1" applyFill="1" applyBorder="1" applyAlignment="1">
      <alignment horizontal="right" vertical="center"/>
    </xf>
    <xf numFmtId="167" fontId="1" fillId="0" borderId="2" xfId="1" applyNumberFormat="1" applyFont="1" applyFill="1" applyBorder="1" applyAlignment="1">
      <alignment horizontal="right" vertical="center"/>
    </xf>
    <xf numFmtId="167" fontId="1" fillId="0" borderId="2" xfId="1" applyNumberFormat="1" applyFont="1" applyFill="1" applyBorder="1" applyAlignment="1">
      <alignment vertical="center"/>
    </xf>
    <xf numFmtId="16"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3" fontId="1" fillId="0" borderId="0" xfId="0" applyNumberFormat="1" applyFont="1" applyFill="1" applyBorder="1" applyAlignment="1">
      <alignment horizontal="right" vertical="center"/>
    </xf>
    <xf numFmtId="2" fontId="1" fillId="0" borderId="0" xfId="0" applyNumberFormat="1" applyFont="1" applyFill="1" applyBorder="1" applyAlignment="1">
      <alignment horizontal="right" vertical="center"/>
    </xf>
    <xf numFmtId="0" fontId="0" fillId="0" borderId="0" xfId="0" applyAlignment="1">
      <alignment horizontal="justify" vertical="center" wrapText="1"/>
    </xf>
    <xf numFmtId="0" fontId="0" fillId="0" borderId="0" xfId="0" applyNumberFormat="1" applyAlignment="1">
      <alignment horizontal="justify" vertical="center" wrapText="1"/>
    </xf>
    <xf numFmtId="0" fontId="2" fillId="0" borderId="0" xfId="0" applyNumberFormat="1" applyFont="1" applyFill="1" applyBorder="1" applyAlignment="1">
      <alignment horizontal="justify" vertical="center" wrapText="1"/>
    </xf>
    <xf numFmtId="0" fontId="0" fillId="0" borderId="0" xfId="0"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55659</xdr:colOff>
      <xdr:row>0</xdr:row>
      <xdr:rowOff>95416</xdr:rowOff>
    </xdr:from>
    <xdr:to>
      <xdr:col>0</xdr:col>
      <xdr:colOff>1343771</xdr:colOff>
      <xdr:row>1</xdr:row>
      <xdr:rowOff>103367</xdr:rowOff>
    </xdr:to>
    <xdr:pic>
      <xdr:nvPicPr>
        <xdr:cNvPr id="3" name="Image 2">
          <a:extLst>
            <a:ext uri="{FF2B5EF4-FFF2-40B4-BE49-F238E27FC236}">
              <a16:creationId xmlns:a16="http://schemas.microsoft.com/office/drawing/2014/main" id="{E2737E7F-E9F0-402E-89F9-A9A213A159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59" y="95416"/>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8"/>
  <sheetViews>
    <sheetView showGridLines="0" tabSelected="1" workbookViewId="0">
      <pane xSplit="1" topLeftCell="G1" activePane="topRight" state="frozen"/>
      <selection pane="topRight" activeCell="A6" sqref="A6"/>
    </sheetView>
  </sheetViews>
  <sheetFormatPr baseColWidth="10" defaultColWidth="11.44140625" defaultRowHeight="12.55" x14ac:dyDescent="0.2"/>
  <cols>
    <col min="1" max="1" width="40" style="4" customWidth="1"/>
    <col min="2" max="4" width="7.44140625" style="4" customWidth="1"/>
    <col min="5" max="16" width="7.44140625" style="5" customWidth="1"/>
    <col min="17" max="27" width="7.44140625" style="28" customWidth="1"/>
    <col min="28" max="16384" width="11.44140625" style="4"/>
  </cols>
  <sheetData>
    <row r="1" spans="1:27" s="19" customFormat="1" ht="42.9" customHeight="1" x14ac:dyDescent="0.2">
      <c r="A1" s="16"/>
      <c r="B1" s="16"/>
      <c r="C1" s="16"/>
      <c r="D1" s="17"/>
      <c r="E1" s="17"/>
      <c r="F1" s="17"/>
      <c r="G1" s="18"/>
    </row>
    <row r="2" spans="1:27" s="19" customFormat="1" ht="13.15" thickBot="1" x14ac:dyDescent="0.25">
      <c r="A2" s="20"/>
      <c r="B2" s="20"/>
      <c r="C2" s="21"/>
      <c r="D2" s="21"/>
      <c r="E2" s="17"/>
      <c r="F2" s="18"/>
    </row>
    <row r="3" spans="1:27" s="19" customFormat="1" ht="13.15" thickTop="1" x14ac:dyDescent="0.2">
      <c r="A3" s="22"/>
      <c r="B3" s="22"/>
      <c r="C3" s="22"/>
      <c r="D3" s="23"/>
      <c r="E3" s="23"/>
      <c r="F3" s="23"/>
      <c r="G3" s="24"/>
      <c r="H3" s="25"/>
      <c r="I3" s="25"/>
      <c r="J3" s="25"/>
      <c r="K3" s="25"/>
      <c r="L3" s="25"/>
      <c r="M3" s="25"/>
      <c r="N3" s="25"/>
      <c r="O3" s="25"/>
      <c r="P3" s="25"/>
      <c r="Q3" s="25"/>
      <c r="R3" s="25"/>
      <c r="S3" s="25"/>
      <c r="T3" s="25"/>
      <c r="U3" s="25"/>
      <c r="V3" s="25"/>
      <c r="W3" s="25"/>
      <c r="X3" s="25"/>
      <c r="Y3" s="25"/>
      <c r="Z3" s="25"/>
      <c r="AA3" s="25"/>
    </row>
    <row r="4" spans="1:27" s="2" customFormat="1" ht="13.15" x14ac:dyDescent="0.2">
      <c r="A4" s="2" t="s">
        <v>8</v>
      </c>
      <c r="E4" s="3"/>
      <c r="F4" s="3"/>
      <c r="G4" s="3"/>
      <c r="H4" s="3"/>
      <c r="I4" s="3"/>
      <c r="J4" s="3"/>
      <c r="K4" s="3"/>
      <c r="L4" s="3"/>
      <c r="M4" s="3"/>
      <c r="N4" s="3"/>
      <c r="O4" s="3"/>
      <c r="P4" s="3"/>
      <c r="Q4" s="3"/>
      <c r="R4" s="3"/>
      <c r="S4" s="3"/>
      <c r="T4" s="3"/>
      <c r="U4" s="3"/>
      <c r="V4" s="3"/>
      <c r="W4" s="3"/>
      <c r="X4" s="3"/>
      <c r="Y4" s="3"/>
      <c r="Z4" s="3"/>
      <c r="AA4" s="3"/>
    </row>
    <row r="5" spans="1:27" ht="13.15" x14ac:dyDescent="0.2">
      <c r="A5" s="2" t="s">
        <v>15</v>
      </c>
    </row>
    <row r="7" spans="1:27" s="1" customFormat="1" ht="11.3" customHeight="1" x14ac:dyDescent="0.2">
      <c r="B7" s="1">
        <v>1998</v>
      </c>
      <c r="C7" s="1">
        <v>1999</v>
      </c>
      <c r="D7" s="1">
        <v>2000</v>
      </c>
      <c r="E7" s="15">
        <v>2001</v>
      </c>
      <c r="F7" s="15">
        <v>2002</v>
      </c>
      <c r="G7" s="15">
        <v>2003</v>
      </c>
      <c r="H7" s="15">
        <v>2004</v>
      </c>
      <c r="I7" s="15">
        <v>2005</v>
      </c>
      <c r="J7" s="15">
        <v>2006</v>
      </c>
      <c r="K7" s="15">
        <v>2007</v>
      </c>
      <c r="L7" s="15">
        <v>2008</v>
      </c>
      <c r="M7" s="15">
        <v>2009</v>
      </c>
      <c r="N7" s="1">
        <v>2010</v>
      </c>
      <c r="O7" s="1">
        <v>2011</v>
      </c>
      <c r="P7" s="1">
        <v>2012</v>
      </c>
      <c r="Q7" s="1">
        <v>2013</v>
      </c>
      <c r="R7" s="1">
        <v>2014</v>
      </c>
      <c r="S7" s="1">
        <v>2015</v>
      </c>
      <c r="T7" s="1">
        <v>2016</v>
      </c>
      <c r="U7" s="1">
        <v>2017</v>
      </c>
      <c r="V7" s="1">
        <v>2018</v>
      </c>
      <c r="W7" s="1">
        <v>2019</v>
      </c>
      <c r="X7" s="1">
        <v>2020</v>
      </c>
      <c r="Y7" s="1">
        <v>2021</v>
      </c>
      <c r="Z7" s="1">
        <v>2022</v>
      </c>
      <c r="AA7" s="1">
        <v>2023</v>
      </c>
    </row>
    <row r="8" spans="1:27" x14ac:dyDescent="0.2">
      <c r="P8" s="28"/>
    </row>
    <row r="9" spans="1:27" ht="13.15" x14ac:dyDescent="0.2">
      <c r="A9" s="6" t="s">
        <v>4</v>
      </c>
      <c r="B9" s="7"/>
      <c r="D9" s="7"/>
      <c r="E9" s="7"/>
      <c r="F9" s="7"/>
      <c r="G9" s="7"/>
      <c r="H9" s="7"/>
      <c r="I9" s="7"/>
      <c r="J9" s="7"/>
      <c r="K9" s="7"/>
      <c r="L9" s="7"/>
      <c r="M9" s="7"/>
      <c r="P9" s="28"/>
    </row>
    <row r="10" spans="1:27" x14ac:dyDescent="0.2">
      <c r="A10" s="26" t="s">
        <v>9</v>
      </c>
      <c r="B10" s="7">
        <v>17631</v>
      </c>
      <c r="C10" s="7">
        <v>18133</v>
      </c>
      <c r="D10" s="7">
        <v>18661</v>
      </c>
      <c r="E10" s="8">
        <v>19135</v>
      </c>
      <c r="F10" s="8">
        <v>19908</v>
      </c>
      <c r="G10" s="8">
        <v>20901</v>
      </c>
      <c r="H10" s="8">
        <v>21275</v>
      </c>
      <c r="I10" s="8">
        <v>21817</v>
      </c>
      <c r="J10" s="8">
        <v>21377</v>
      </c>
      <c r="K10" s="8">
        <v>20847</v>
      </c>
      <c r="L10" s="8">
        <v>20776</v>
      </c>
      <c r="M10" s="8">
        <v>20913</v>
      </c>
      <c r="N10" s="7">
        <v>20792</v>
      </c>
      <c r="O10" s="7">
        <v>20688</v>
      </c>
      <c r="P10" s="29">
        <v>20484</v>
      </c>
      <c r="Q10" s="29">
        <v>20390</v>
      </c>
      <c r="R10" s="29">
        <v>20218</v>
      </c>
      <c r="S10" s="29">
        <v>20177</v>
      </c>
      <c r="T10" s="29">
        <v>20151</v>
      </c>
      <c r="U10" s="29">
        <v>20286</v>
      </c>
      <c r="V10" s="29">
        <v>20453</v>
      </c>
      <c r="W10" s="29">
        <v>20886</v>
      </c>
      <c r="X10" s="29">
        <v>21445</v>
      </c>
      <c r="Y10" s="29">
        <v>22083</v>
      </c>
      <c r="Z10" s="29">
        <v>22588</v>
      </c>
      <c r="AA10" s="29">
        <v>23338</v>
      </c>
    </row>
    <row r="11" spans="1:27" x14ac:dyDescent="0.2">
      <c r="A11" s="26" t="s">
        <v>10</v>
      </c>
      <c r="B11" s="7">
        <v>10482</v>
      </c>
      <c r="C11" s="7">
        <v>11008</v>
      </c>
      <c r="D11" s="7">
        <v>11539</v>
      </c>
      <c r="E11" s="8">
        <v>11731</v>
      </c>
      <c r="F11" s="8">
        <v>12551</v>
      </c>
      <c r="G11" s="8">
        <v>13592</v>
      </c>
      <c r="H11" s="8">
        <v>13869</v>
      </c>
      <c r="I11" s="8">
        <v>13781</v>
      </c>
      <c r="J11" s="8">
        <v>12968</v>
      </c>
      <c r="K11" s="8">
        <v>12131</v>
      </c>
      <c r="L11" s="8">
        <v>7740</v>
      </c>
      <c r="M11" s="8">
        <v>7747</v>
      </c>
      <c r="N11" s="7">
        <v>7717</v>
      </c>
      <c r="O11" s="7">
        <v>7698</v>
      </c>
      <c r="P11" s="29">
        <v>7575</v>
      </c>
      <c r="Q11" s="29">
        <v>7549</v>
      </c>
      <c r="R11" s="29">
        <v>7386</v>
      </c>
      <c r="S11" s="29">
        <v>7298</v>
      </c>
      <c r="T11" s="29">
        <v>7123</v>
      </c>
      <c r="U11" s="29">
        <v>7164</v>
      </c>
      <c r="V11" s="29">
        <v>7285</v>
      </c>
      <c r="W11" s="29">
        <v>7412</v>
      </c>
      <c r="X11" s="29">
        <v>7600</v>
      </c>
      <c r="Y11" s="29">
        <v>7761</v>
      </c>
      <c r="Z11" s="29">
        <v>7829</v>
      </c>
      <c r="AA11" s="29">
        <v>8223</v>
      </c>
    </row>
    <row r="12" spans="1:27" x14ac:dyDescent="0.2">
      <c r="A12" s="27" t="s">
        <v>11</v>
      </c>
      <c r="B12" s="7">
        <v>36620</v>
      </c>
      <c r="C12" s="7">
        <v>38290</v>
      </c>
      <c r="D12" s="7">
        <v>32233</v>
      </c>
      <c r="E12" s="8">
        <v>25267</v>
      </c>
      <c r="F12" s="8">
        <v>27613</v>
      </c>
      <c r="G12" s="8">
        <v>29248</v>
      </c>
      <c r="H12" s="8">
        <v>28146</v>
      </c>
      <c r="I12" s="8">
        <v>29928</v>
      </c>
      <c r="J12" s="8">
        <v>31459</v>
      </c>
      <c r="K12" s="8">
        <v>29715</v>
      </c>
      <c r="L12" s="8">
        <v>29361</v>
      </c>
      <c r="M12" s="8">
        <v>26049</v>
      </c>
      <c r="N12" s="7">
        <v>25625</v>
      </c>
      <c r="O12" s="7">
        <v>26307</v>
      </c>
      <c r="P12" s="29">
        <v>28034</v>
      </c>
      <c r="Q12" s="29">
        <v>28844</v>
      </c>
      <c r="R12" s="29">
        <v>30348</v>
      </c>
      <c r="S12" s="29">
        <v>28672</v>
      </c>
      <c r="T12" s="29">
        <v>29316</v>
      </c>
      <c r="U12" s="29">
        <v>29576</v>
      </c>
      <c r="V12" s="29">
        <v>28907</v>
      </c>
      <c r="W12" s="29">
        <v>33505</v>
      </c>
      <c r="X12" s="29">
        <v>32692</v>
      </c>
      <c r="Y12" s="29">
        <v>33795</v>
      </c>
      <c r="Z12" s="29">
        <v>34070</v>
      </c>
      <c r="AA12" s="29">
        <v>34860</v>
      </c>
    </row>
    <row r="13" spans="1:27" x14ac:dyDescent="0.2">
      <c r="A13" s="27" t="s">
        <v>12</v>
      </c>
      <c r="B13" s="7">
        <v>1660</v>
      </c>
      <c r="C13" s="7">
        <v>1570</v>
      </c>
      <c r="D13" s="7">
        <v>1526</v>
      </c>
      <c r="E13" s="8">
        <v>1272</v>
      </c>
      <c r="F13" s="8">
        <v>1357</v>
      </c>
      <c r="G13" s="8">
        <v>1377</v>
      </c>
      <c r="H13" s="8">
        <v>1483</v>
      </c>
      <c r="I13" s="8">
        <v>1746</v>
      </c>
      <c r="J13" s="8">
        <v>1757</v>
      </c>
      <c r="K13" s="8">
        <v>1746</v>
      </c>
      <c r="L13" s="8">
        <v>1616</v>
      </c>
      <c r="M13" s="8">
        <v>1798</v>
      </c>
      <c r="N13" s="7">
        <v>1968</v>
      </c>
      <c r="O13" s="7">
        <v>2182</v>
      </c>
      <c r="P13" s="29">
        <v>2384</v>
      </c>
      <c r="Q13" s="29">
        <v>2676</v>
      </c>
      <c r="R13" s="29">
        <v>2818</v>
      </c>
      <c r="S13" s="29">
        <v>2855</v>
      </c>
      <c r="T13" s="29">
        <v>2923</v>
      </c>
      <c r="U13" s="29">
        <v>3288</v>
      </c>
      <c r="V13" s="29">
        <v>3412</v>
      </c>
      <c r="W13" s="29">
        <v>3734</v>
      </c>
      <c r="X13" s="29">
        <v>3892</v>
      </c>
      <c r="Y13" s="29">
        <v>4028</v>
      </c>
      <c r="Z13" s="29">
        <v>3828</v>
      </c>
      <c r="AA13" s="29">
        <v>3671</v>
      </c>
    </row>
    <row r="14" spans="1:27" x14ac:dyDescent="0.2">
      <c r="A14" s="27" t="s">
        <v>13</v>
      </c>
      <c r="B14" s="7">
        <v>1842</v>
      </c>
      <c r="C14" s="7">
        <v>1846</v>
      </c>
      <c r="D14" s="7">
        <v>1862</v>
      </c>
      <c r="E14" s="8">
        <v>1932</v>
      </c>
      <c r="F14" s="8">
        <v>2005</v>
      </c>
      <c r="G14" s="8">
        <v>2018</v>
      </c>
      <c r="H14" s="8">
        <v>2050</v>
      </c>
      <c r="I14" s="8">
        <v>2230</v>
      </c>
      <c r="J14" s="8">
        <v>2285</v>
      </c>
      <c r="K14" s="8">
        <v>2301</v>
      </c>
      <c r="L14" s="8">
        <v>2537</v>
      </c>
      <c r="M14" s="8">
        <v>2630</v>
      </c>
      <c r="N14" s="7">
        <v>2774</v>
      </c>
      <c r="O14" s="7">
        <v>2868</v>
      </c>
      <c r="P14" s="29">
        <v>2950</v>
      </c>
      <c r="Q14" s="29">
        <v>3077</v>
      </c>
      <c r="R14" s="29">
        <v>3210</v>
      </c>
      <c r="S14" s="29">
        <v>3372</v>
      </c>
      <c r="T14" s="29">
        <v>3446</v>
      </c>
      <c r="U14" s="29">
        <v>3485</v>
      </c>
      <c r="V14" s="29">
        <v>3465</v>
      </c>
      <c r="W14" s="29">
        <v>3636</v>
      </c>
      <c r="X14" s="29">
        <v>3697</v>
      </c>
      <c r="Y14" s="29">
        <v>3704</v>
      </c>
      <c r="Z14" s="29">
        <v>3759</v>
      </c>
      <c r="AA14" s="29">
        <v>3769</v>
      </c>
    </row>
    <row r="15" spans="1:27" x14ac:dyDescent="0.2">
      <c r="A15" s="10"/>
      <c r="B15" s="7"/>
      <c r="C15" s="7"/>
      <c r="D15" s="7"/>
      <c r="E15" s="8"/>
      <c r="F15" s="8"/>
      <c r="G15" s="8"/>
      <c r="H15" s="8"/>
      <c r="I15" s="8"/>
      <c r="J15" s="8"/>
      <c r="K15" s="8"/>
      <c r="L15" s="8"/>
      <c r="M15" s="8"/>
      <c r="P15" s="28"/>
    </row>
    <row r="16" spans="1:27" ht="13.15" x14ac:dyDescent="0.2">
      <c r="A16" s="6" t="s">
        <v>3</v>
      </c>
      <c r="B16" s="12">
        <f>SUM(B17:B21)</f>
        <v>474.20400000000001</v>
      </c>
      <c r="C16" s="12">
        <f t="shared" ref="C16:N16" si="0">SUM(C17:C21)</f>
        <v>486.57</v>
      </c>
      <c r="D16" s="12">
        <f t="shared" si="0"/>
        <v>492.93999999999994</v>
      </c>
      <c r="E16" s="12">
        <f t="shared" si="0"/>
        <v>513.84799999999996</v>
      </c>
      <c r="F16" s="12">
        <f t="shared" si="0"/>
        <v>556.67999999999995</v>
      </c>
      <c r="G16" s="12">
        <f t="shared" si="0"/>
        <v>601.56200000000001</v>
      </c>
      <c r="H16" s="12">
        <f t="shared" si="0"/>
        <v>615.41</v>
      </c>
      <c r="I16" s="12">
        <f t="shared" si="0"/>
        <v>651.80600000000004</v>
      </c>
      <c r="J16" s="12">
        <f t="shared" si="0"/>
        <v>648.43000000000006</v>
      </c>
      <c r="K16" s="12">
        <f t="shared" si="0"/>
        <v>649.5</v>
      </c>
      <c r="L16" s="12">
        <f t="shared" si="0"/>
        <v>610.80999999999995</v>
      </c>
      <c r="M16" s="12">
        <f t="shared" si="0"/>
        <v>630.05999999999995</v>
      </c>
      <c r="N16" s="12">
        <f t="shared" si="0"/>
        <v>621.62999999999988</v>
      </c>
      <c r="O16" s="12">
        <f>SUM(O17:O21)</f>
        <v>639.65</v>
      </c>
      <c r="P16" s="12">
        <v>651.6</v>
      </c>
      <c r="Q16" s="12">
        <v>671.45</v>
      </c>
      <c r="R16" s="12">
        <v>682.86</v>
      </c>
      <c r="S16" s="12">
        <v>689.43</v>
      </c>
      <c r="T16" s="12">
        <v>681.59</v>
      </c>
      <c r="U16" s="12">
        <v>717.45</v>
      </c>
      <c r="V16" s="12">
        <v>728.07</v>
      </c>
      <c r="W16" s="12">
        <v>810.78</v>
      </c>
      <c r="X16" s="12">
        <v>792.16</v>
      </c>
      <c r="Y16" s="12">
        <v>830.77</v>
      </c>
      <c r="Z16" s="12">
        <v>814.37</v>
      </c>
      <c r="AA16" s="12">
        <v>838.9</v>
      </c>
    </row>
    <row r="17" spans="1:27" x14ac:dyDescent="0.2">
      <c r="A17" s="27" t="s">
        <v>5</v>
      </c>
      <c r="B17" s="11">
        <v>277.67</v>
      </c>
      <c r="C17" s="11">
        <v>290.24</v>
      </c>
      <c r="D17" s="11">
        <v>299.27</v>
      </c>
      <c r="E17" s="11">
        <v>316.75</v>
      </c>
      <c r="F17" s="11">
        <v>329.03</v>
      </c>
      <c r="G17" s="11">
        <v>352.35</v>
      </c>
      <c r="H17" s="11">
        <v>357.88</v>
      </c>
      <c r="I17" s="11">
        <v>373.72</v>
      </c>
      <c r="J17" s="11">
        <v>365.91</v>
      </c>
      <c r="K17" s="11">
        <v>365.95</v>
      </c>
      <c r="L17" s="11">
        <v>362.22</v>
      </c>
      <c r="M17" s="11">
        <v>373.96</v>
      </c>
      <c r="N17" s="5">
        <v>369.34</v>
      </c>
      <c r="O17" s="5">
        <v>372.36</v>
      </c>
      <c r="P17" s="28">
        <v>367.56</v>
      </c>
      <c r="Q17" s="28">
        <v>367.84</v>
      </c>
      <c r="R17" s="28">
        <v>364.34</v>
      </c>
      <c r="S17" s="28">
        <v>363.61</v>
      </c>
      <c r="T17" s="28">
        <v>360.89</v>
      </c>
      <c r="U17" s="28">
        <v>362.5</v>
      </c>
      <c r="V17" s="28">
        <v>364.68</v>
      </c>
      <c r="W17" s="28">
        <v>375.12</v>
      </c>
      <c r="X17" s="28">
        <v>383.57</v>
      </c>
      <c r="Y17" s="28">
        <v>396.59</v>
      </c>
      <c r="Z17" s="28">
        <v>404.33</v>
      </c>
      <c r="AA17" s="28">
        <v>426.33</v>
      </c>
    </row>
    <row r="18" spans="1:27" x14ac:dyDescent="0.2">
      <c r="A18" s="27" t="s">
        <v>6</v>
      </c>
      <c r="B18" s="11">
        <v>55.88</v>
      </c>
      <c r="C18" s="11">
        <v>59.51</v>
      </c>
      <c r="D18" s="11">
        <v>62.65</v>
      </c>
      <c r="E18" s="11">
        <v>65.92</v>
      </c>
      <c r="F18" s="11">
        <v>70.34</v>
      </c>
      <c r="G18" s="11">
        <v>77.489999999999995</v>
      </c>
      <c r="H18" s="11">
        <v>79.03</v>
      </c>
      <c r="I18" s="11">
        <v>80.12</v>
      </c>
      <c r="J18" s="11">
        <v>75.98</v>
      </c>
      <c r="K18" s="11">
        <v>73.489999999999995</v>
      </c>
      <c r="L18" s="11">
        <v>50.96</v>
      </c>
      <c r="M18" s="11">
        <v>52.35</v>
      </c>
      <c r="N18" s="5">
        <v>51.88</v>
      </c>
      <c r="O18" s="5">
        <v>52.66</v>
      </c>
      <c r="P18" s="28">
        <v>51.56</v>
      </c>
      <c r="Q18" s="28">
        <v>51.67</v>
      </c>
      <c r="R18" s="28">
        <v>50.61</v>
      </c>
      <c r="S18" s="28">
        <v>49.98</v>
      </c>
      <c r="T18" s="28">
        <v>48.46</v>
      </c>
      <c r="U18" s="28">
        <v>48.66</v>
      </c>
      <c r="V18" s="28">
        <v>49.02</v>
      </c>
      <c r="W18" s="28">
        <v>50.21</v>
      </c>
      <c r="X18" s="28">
        <v>51.11</v>
      </c>
      <c r="Y18" s="28">
        <v>52.08</v>
      </c>
      <c r="Z18" s="28">
        <v>52.09</v>
      </c>
      <c r="AA18" s="28">
        <v>55.36</v>
      </c>
    </row>
    <row r="19" spans="1:27" x14ac:dyDescent="0.2">
      <c r="A19" s="27" t="s">
        <v>14</v>
      </c>
      <c r="B19" s="11">
        <v>104.96</v>
      </c>
      <c r="C19" s="11">
        <v>102.9</v>
      </c>
      <c r="D19" s="11">
        <v>98.9</v>
      </c>
      <c r="E19" s="11">
        <v>99.44</v>
      </c>
      <c r="F19" s="11">
        <v>120.93</v>
      </c>
      <c r="G19" s="11">
        <v>134.97999999999999</v>
      </c>
      <c r="H19" s="11">
        <v>131.26</v>
      </c>
      <c r="I19" s="11">
        <v>147.25</v>
      </c>
      <c r="J19" s="11">
        <v>156.02000000000001</v>
      </c>
      <c r="K19" s="11">
        <v>160.03</v>
      </c>
      <c r="L19" s="11">
        <v>139.94</v>
      </c>
      <c r="M19" s="11">
        <v>137.76</v>
      </c>
      <c r="N19" s="5">
        <v>126.85</v>
      </c>
      <c r="O19" s="5">
        <v>135.97999999999999</v>
      </c>
      <c r="P19" s="28">
        <v>147.97</v>
      </c>
      <c r="Q19" s="28">
        <v>159.44</v>
      </c>
      <c r="R19" s="28">
        <v>169.18</v>
      </c>
      <c r="S19" s="28">
        <v>175.49</v>
      </c>
      <c r="T19" s="28">
        <v>165.76</v>
      </c>
      <c r="U19" s="28">
        <v>186.62</v>
      </c>
      <c r="V19" s="28">
        <v>187.21</v>
      </c>
      <c r="W19" s="28">
        <v>250.51</v>
      </c>
      <c r="X19" s="28">
        <v>216.37</v>
      </c>
      <c r="Y19" s="28">
        <v>237.66</v>
      </c>
      <c r="Z19" s="28">
        <v>220.72</v>
      </c>
      <c r="AA19" s="28">
        <v>229.99</v>
      </c>
    </row>
    <row r="20" spans="1:27" x14ac:dyDescent="0.2">
      <c r="A20" s="9" t="s">
        <v>0</v>
      </c>
      <c r="B20" s="11">
        <v>25.623999999999999</v>
      </c>
      <c r="C20" s="11">
        <v>23.63</v>
      </c>
      <c r="D20" s="11">
        <v>21.73</v>
      </c>
      <c r="E20" s="11">
        <v>20.687999999999999</v>
      </c>
      <c r="F20" s="11">
        <v>24.88</v>
      </c>
      <c r="G20" s="11">
        <v>24.882000000000001</v>
      </c>
      <c r="H20" s="11">
        <v>29.51</v>
      </c>
      <c r="I20" s="11">
        <v>30.896000000000001</v>
      </c>
      <c r="J20" s="11">
        <v>30.38</v>
      </c>
      <c r="K20" s="11">
        <v>29.3</v>
      </c>
      <c r="L20" s="11">
        <v>34.94</v>
      </c>
      <c r="M20" s="11">
        <v>41.73</v>
      </c>
      <c r="N20" s="5">
        <v>47.75</v>
      </c>
      <c r="O20" s="5">
        <v>51.41</v>
      </c>
      <c r="P20" s="28">
        <v>59.96</v>
      </c>
      <c r="Q20" s="28">
        <v>66.349999999999994</v>
      </c>
      <c r="R20" s="28">
        <v>70.89</v>
      </c>
      <c r="S20" s="28">
        <v>70.5</v>
      </c>
      <c r="T20" s="28">
        <v>75.92</v>
      </c>
      <c r="U20" s="28">
        <v>88.87</v>
      </c>
      <c r="V20" s="28">
        <v>96.58</v>
      </c>
      <c r="W20" s="30">
        <v>102.3</v>
      </c>
      <c r="X20" s="30">
        <v>107.67</v>
      </c>
      <c r="Y20" s="30">
        <v>110.61</v>
      </c>
      <c r="Z20" s="30">
        <v>102.9</v>
      </c>
      <c r="AA20" s="30">
        <v>91.7</v>
      </c>
    </row>
    <row r="21" spans="1:27" x14ac:dyDescent="0.2">
      <c r="A21" s="9" t="s">
        <v>1</v>
      </c>
      <c r="B21" s="11">
        <v>10.07</v>
      </c>
      <c r="C21" s="11">
        <v>10.29</v>
      </c>
      <c r="D21" s="11">
        <v>10.39</v>
      </c>
      <c r="E21" s="11">
        <v>11.05</v>
      </c>
      <c r="F21" s="11">
        <v>11.5</v>
      </c>
      <c r="G21" s="11">
        <v>11.86</v>
      </c>
      <c r="H21" s="11">
        <v>17.73</v>
      </c>
      <c r="I21" s="11">
        <v>19.82</v>
      </c>
      <c r="J21" s="11">
        <v>20.14</v>
      </c>
      <c r="K21" s="11">
        <v>20.73</v>
      </c>
      <c r="L21" s="11">
        <v>22.75</v>
      </c>
      <c r="M21" s="11">
        <v>24.26</v>
      </c>
      <c r="N21" s="11">
        <v>25.81</v>
      </c>
      <c r="O21" s="11">
        <v>27.24</v>
      </c>
      <c r="P21" s="30">
        <v>24.55</v>
      </c>
      <c r="Q21" s="30">
        <v>26.15</v>
      </c>
      <c r="R21" s="30">
        <v>27.85</v>
      </c>
      <c r="S21" s="30">
        <v>29.86</v>
      </c>
      <c r="T21" s="30">
        <v>30.56</v>
      </c>
      <c r="U21" s="30">
        <v>30.79</v>
      </c>
      <c r="V21" s="30">
        <v>30.58</v>
      </c>
      <c r="W21" s="30">
        <v>32.64</v>
      </c>
      <c r="X21" s="30">
        <v>33.44</v>
      </c>
      <c r="Y21" s="30">
        <v>33.83</v>
      </c>
      <c r="Z21" s="30">
        <v>34.32</v>
      </c>
      <c r="AA21" s="30">
        <v>35.520000000000003</v>
      </c>
    </row>
    <row r="22" spans="1:27" ht="13.15" x14ac:dyDescent="0.2">
      <c r="A22" s="6"/>
      <c r="B22" s="5"/>
      <c r="C22" s="5"/>
      <c r="D22" s="5"/>
      <c r="E22" s="13"/>
      <c r="F22" s="13"/>
      <c r="G22" s="13"/>
      <c r="H22" s="13"/>
      <c r="I22" s="13"/>
      <c r="J22" s="13"/>
      <c r="K22" s="13"/>
      <c r="L22" s="13"/>
      <c r="M22" s="13"/>
      <c r="N22" s="13"/>
      <c r="O22" s="13"/>
      <c r="P22" s="13"/>
      <c r="Q22" s="13"/>
      <c r="R22" s="13"/>
      <c r="S22" s="13"/>
      <c r="T22" s="13"/>
      <c r="U22" s="13"/>
      <c r="V22" s="13"/>
      <c r="W22" s="13"/>
      <c r="X22" s="13"/>
      <c r="Y22" s="13"/>
      <c r="Z22" s="13"/>
      <c r="AA22" s="13"/>
    </row>
    <row r="23" spans="1:27" s="1" customFormat="1" ht="11.3" customHeight="1" x14ac:dyDescent="0.2">
      <c r="A23" s="33" t="s">
        <v>7</v>
      </c>
      <c r="B23" s="31"/>
      <c r="C23" s="31"/>
      <c r="D23" s="31"/>
      <c r="E23" s="31"/>
      <c r="F23" s="31"/>
      <c r="G23" s="31"/>
      <c r="H23" s="31"/>
      <c r="I23" s="31"/>
      <c r="J23" s="31"/>
      <c r="K23" s="31"/>
      <c r="L23" s="31"/>
      <c r="M23" s="31"/>
      <c r="N23" s="31"/>
      <c r="O23" s="31"/>
      <c r="P23" s="32"/>
      <c r="Q23" s="32"/>
      <c r="R23" s="32"/>
      <c r="S23" s="32"/>
      <c r="T23" s="32"/>
      <c r="U23" s="32"/>
      <c r="V23" s="32"/>
      <c r="W23" s="32"/>
      <c r="X23" s="32"/>
      <c r="Y23" s="32"/>
      <c r="Z23" s="32"/>
      <c r="AA23" s="32"/>
    </row>
    <row r="24" spans="1:27" s="1" customFormat="1" ht="11.3" customHeight="1" x14ac:dyDescent="0.2">
      <c r="A24" s="33"/>
      <c r="B24" s="31"/>
      <c r="C24" s="31"/>
      <c r="D24" s="31"/>
      <c r="E24" s="31"/>
      <c r="F24" s="31"/>
      <c r="G24" s="31"/>
      <c r="H24" s="31"/>
      <c r="I24" s="31"/>
      <c r="J24" s="31"/>
      <c r="K24" s="31"/>
      <c r="L24" s="31"/>
      <c r="M24" s="31"/>
      <c r="N24" s="31"/>
      <c r="O24" s="31"/>
      <c r="P24" s="32"/>
      <c r="Q24" s="32"/>
      <c r="R24" s="32"/>
      <c r="S24" s="32"/>
      <c r="T24" s="32"/>
      <c r="U24" s="32"/>
      <c r="V24" s="32"/>
      <c r="W24" s="32"/>
      <c r="X24" s="32"/>
      <c r="Y24" s="32"/>
      <c r="Z24" s="32"/>
      <c r="AA24" s="32"/>
    </row>
    <row r="25" spans="1:27" s="1" customFormat="1" ht="11.3" customHeight="1" x14ac:dyDescent="0.2">
      <c r="A25" s="33"/>
      <c r="B25" s="31"/>
      <c r="C25" s="31"/>
      <c r="D25" s="31"/>
      <c r="E25" s="31"/>
      <c r="F25" s="31"/>
      <c r="G25" s="31"/>
      <c r="H25" s="31"/>
      <c r="I25" s="31"/>
      <c r="J25" s="31"/>
      <c r="K25" s="31"/>
      <c r="L25" s="31"/>
      <c r="M25" s="31"/>
      <c r="N25" s="31"/>
      <c r="O25" s="31"/>
      <c r="P25" s="32"/>
      <c r="Q25" s="32"/>
      <c r="R25" s="32"/>
      <c r="S25" s="32"/>
      <c r="T25" s="32"/>
      <c r="U25" s="32"/>
      <c r="V25" s="32"/>
      <c r="W25" s="32"/>
      <c r="X25" s="32"/>
      <c r="Y25" s="32"/>
      <c r="Z25" s="32"/>
      <c r="AA25" s="32"/>
    </row>
    <row r="26" spans="1:27" s="1" customFormat="1" ht="11.3" customHeight="1" x14ac:dyDescent="0.2">
      <c r="A26" s="33"/>
      <c r="B26" s="31"/>
      <c r="C26" s="31"/>
      <c r="D26" s="31"/>
      <c r="E26" s="31"/>
      <c r="F26" s="31"/>
      <c r="G26" s="31"/>
      <c r="H26" s="31"/>
      <c r="I26" s="31"/>
      <c r="J26" s="31"/>
      <c r="K26" s="31"/>
      <c r="L26" s="31"/>
      <c r="M26" s="31"/>
      <c r="N26" s="31"/>
      <c r="O26" s="31"/>
      <c r="P26" s="32"/>
      <c r="Q26" s="32"/>
      <c r="R26" s="32"/>
      <c r="S26" s="32"/>
      <c r="T26" s="32"/>
      <c r="U26" s="32"/>
      <c r="V26" s="32"/>
      <c r="W26" s="32"/>
      <c r="X26" s="32"/>
      <c r="Y26" s="32"/>
      <c r="Z26" s="32"/>
      <c r="AA26" s="32"/>
    </row>
    <row r="27" spans="1:27" s="1" customFormat="1" ht="11.3" customHeight="1" x14ac:dyDescent="0.2">
      <c r="A27" s="33"/>
      <c r="B27" s="31"/>
      <c r="C27" s="31"/>
      <c r="D27" s="31"/>
      <c r="E27" s="31"/>
      <c r="F27" s="31"/>
      <c r="G27" s="31"/>
      <c r="H27" s="31"/>
      <c r="I27" s="31"/>
      <c r="J27" s="31"/>
      <c r="K27" s="31"/>
      <c r="L27" s="31"/>
      <c r="M27" s="31"/>
      <c r="N27" s="31"/>
      <c r="O27" s="31"/>
      <c r="P27" s="32"/>
      <c r="Q27" s="32"/>
      <c r="R27" s="32"/>
      <c r="S27" s="32"/>
      <c r="T27" s="32"/>
      <c r="U27" s="32"/>
      <c r="V27" s="32"/>
      <c r="W27" s="32"/>
      <c r="X27" s="32"/>
      <c r="Y27" s="32"/>
      <c r="Z27" s="32"/>
      <c r="AA27" s="32"/>
    </row>
    <row r="28" spans="1:27" s="1" customFormat="1" ht="11.3" customHeight="1" x14ac:dyDescent="0.2">
      <c r="A28" s="33"/>
      <c r="B28" s="31"/>
      <c r="C28" s="31"/>
      <c r="D28" s="31"/>
      <c r="E28" s="31"/>
      <c r="F28" s="31"/>
      <c r="G28" s="31"/>
      <c r="H28" s="31"/>
      <c r="I28" s="31"/>
      <c r="J28" s="31"/>
      <c r="K28" s="31"/>
      <c r="L28" s="31"/>
      <c r="M28" s="31"/>
      <c r="N28" s="31"/>
      <c r="O28" s="31"/>
      <c r="P28" s="32"/>
      <c r="Q28" s="32"/>
      <c r="R28" s="32"/>
      <c r="S28" s="32"/>
      <c r="T28" s="32"/>
      <c r="U28" s="32"/>
      <c r="V28" s="32"/>
      <c r="W28" s="32"/>
      <c r="X28" s="32"/>
      <c r="Y28" s="32"/>
      <c r="Z28" s="32"/>
      <c r="AA28" s="32"/>
    </row>
    <row r="29" spans="1:27" s="1" customFormat="1" ht="11.3" customHeight="1" x14ac:dyDescent="0.2">
      <c r="A29" s="33"/>
      <c r="B29" s="31"/>
      <c r="C29" s="31"/>
      <c r="D29" s="31"/>
      <c r="E29" s="31"/>
      <c r="F29" s="31"/>
      <c r="G29" s="31"/>
      <c r="H29" s="31"/>
      <c r="I29" s="31"/>
      <c r="J29" s="31"/>
      <c r="K29" s="31"/>
      <c r="L29" s="31"/>
      <c r="M29" s="31"/>
      <c r="N29" s="31"/>
      <c r="O29" s="31"/>
      <c r="P29" s="32"/>
      <c r="Q29" s="32"/>
      <c r="R29" s="32"/>
      <c r="S29" s="32"/>
      <c r="T29" s="32"/>
      <c r="U29" s="32"/>
      <c r="V29" s="32"/>
      <c r="W29" s="32"/>
      <c r="X29" s="32"/>
      <c r="Y29" s="32"/>
      <c r="Z29" s="32"/>
      <c r="AA29" s="32"/>
    </row>
    <row r="30" spans="1:27" s="1" customFormat="1" ht="11.3" customHeight="1" x14ac:dyDescent="0.2">
      <c r="A30" s="33"/>
      <c r="B30" s="31"/>
      <c r="C30" s="31"/>
      <c r="D30" s="31"/>
      <c r="E30" s="31"/>
      <c r="F30" s="31"/>
      <c r="G30" s="31"/>
      <c r="H30" s="31"/>
      <c r="I30" s="31"/>
      <c r="J30" s="31"/>
      <c r="K30" s="31"/>
      <c r="L30" s="31"/>
      <c r="M30" s="31"/>
      <c r="N30" s="31"/>
      <c r="O30" s="31"/>
      <c r="P30" s="32"/>
      <c r="Q30" s="32"/>
      <c r="R30" s="32"/>
      <c r="S30" s="32"/>
      <c r="T30" s="32"/>
      <c r="U30" s="32"/>
      <c r="V30" s="32"/>
      <c r="W30" s="32"/>
      <c r="X30" s="32"/>
      <c r="Y30" s="32"/>
      <c r="Z30" s="32"/>
      <c r="AA30" s="32"/>
    </row>
    <row r="31" spans="1:27" s="1" customFormat="1" ht="11.3" customHeight="1" x14ac:dyDescent="0.2">
      <c r="A31" s="33"/>
      <c r="B31" s="31"/>
      <c r="C31" s="31"/>
      <c r="D31" s="31"/>
      <c r="E31" s="31"/>
      <c r="F31" s="31"/>
      <c r="G31" s="31"/>
      <c r="H31" s="31"/>
      <c r="I31" s="31"/>
      <c r="J31" s="31"/>
      <c r="K31" s="31"/>
      <c r="L31" s="31"/>
      <c r="M31" s="31"/>
      <c r="N31" s="31"/>
      <c r="O31" s="31"/>
      <c r="P31" s="32"/>
      <c r="Q31" s="32"/>
      <c r="R31" s="32"/>
      <c r="S31" s="32"/>
      <c r="T31" s="32"/>
      <c r="U31" s="32"/>
      <c r="V31" s="32"/>
      <c r="W31" s="32"/>
      <c r="X31" s="32"/>
      <c r="Y31" s="32"/>
      <c r="Z31" s="32"/>
      <c r="AA31" s="32"/>
    </row>
    <row r="32" spans="1:27" s="1" customFormat="1" ht="11.3" customHeight="1" x14ac:dyDescent="0.2">
      <c r="A32" s="33"/>
      <c r="B32" s="31"/>
      <c r="C32" s="31"/>
      <c r="D32" s="31"/>
      <c r="E32" s="31"/>
      <c r="F32" s="31"/>
      <c r="G32" s="31"/>
      <c r="H32" s="31"/>
      <c r="I32" s="31"/>
      <c r="J32" s="31"/>
      <c r="K32" s="31"/>
      <c r="L32" s="31"/>
      <c r="M32" s="31"/>
      <c r="N32" s="31"/>
      <c r="O32" s="31"/>
      <c r="P32" s="32"/>
      <c r="Q32" s="32"/>
      <c r="R32" s="32"/>
      <c r="S32" s="32"/>
      <c r="T32" s="32"/>
      <c r="U32" s="32"/>
      <c r="V32" s="32"/>
      <c r="W32" s="32"/>
      <c r="X32" s="32"/>
      <c r="Y32" s="32"/>
      <c r="Z32" s="32"/>
      <c r="AA32" s="32"/>
    </row>
    <row r="33" spans="1:27" s="1" customFormat="1" ht="11.3" customHeight="1" x14ac:dyDescent="0.2">
      <c r="A33" s="34"/>
      <c r="B33" s="31"/>
      <c r="C33" s="31"/>
      <c r="D33" s="31"/>
      <c r="E33" s="31"/>
      <c r="F33" s="31"/>
      <c r="G33" s="31"/>
      <c r="H33" s="31"/>
      <c r="I33" s="31"/>
      <c r="J33" s="31"/>
      <c r="K33" s="31"/>
      <c r="L33" s="31"/>
      <c r="M33" s="31"/>
      <c r="N33" s="31"/>
      <c r="O33" s="31"/>
      <c r="P33" s="32"/>
      <c r="Q33" s="32"/>
      <c r="R33" s="32"/>
      <c r="S33" s="32"/>
      <c r="T33" s="32"/>
      <c r="U33" s="32"/>
      <c r="V33" s="32"/>
      <c r="W33" s="32"/>
      <c r="X33" s="32"/>
      <c r="Y33" s="32"/>
      <c r="Z33" s="32"/>
      <c r="AA33" s="32"/>
    </row>
    <row r="34" spans="1:27" s="1" customFormat="1" ht="11.3" customHeight="1" x14ac:dyDescent="0.2">
      <c r="A34" s="34"/>
      <c r="B34" s="31"/>
      <c r="C34" s="31"/>
      <c r="D34" s="31"/>
      <c r="E34" s="31"/>
      <c r="F34" s="31"/>
      <c r="G34" s="31"/>
      <c r="H34" s="31"/>
      <c r="I34" s="31"/>
      <c r="J34" s="31"/>
      <c r="K34" s="31"/>
      <c r="L34" s="31"/>
      <c r="M34" s="31"/>
      <c r="N34" s="31"/>
      <c r="O34" s="31"/>
      <c r="P34" s="32"/>
      <c r="Q34" s="32"/>
      <c r="R34" s="32"/>
      <c r="S34" s="32"/>
      <c r="T34" s="32"/>
      <c r="U34" s="32"/>
      <c r="V34" s="32"/>
      <c r="W34" s="32"/>
      <c r="X34" s="32"/>
      <c r="Y34" s="32"/>
      <c r="Z34" s="32"/>
      <c r="AA34" s="32"/>
    </row>
    <row r="35" spans="1:27" s="1" customFormat="1" ht="11.3" customHeight="1" x14ac:dyDescent="0.2">
      <c r="A35" s="34"/>
      <c r="B35" s="31"/>
      <c r="C35" s="31"/>
      <c r="D35" s="31"/>
      <c r="E35" s="31"/>
      <c r="F35" s="31"/>
      <c r="G35" s="31"/>
      <c r="H35" s="31"/>
      <c r="I35" s="31"/>
      <c r="J35" s="31"/>
      <c r="K35" s="31"/>
      <c r="L35" s="31"/>
      <c r="M35" s="31"/>
      <c r="N35" s="31"/>
      <c r="O35" s="31"/>
      <c r="P35" s="32"/>
      <c r="Q35" s="32"/>
      <c r="R35" s="32"/>
      <c r="S35" s="32"/>
      <c r="T35" s="32"/>
      <c r="U35" s="32"/>
      <c r="V35" s="32"/>
      <c r="W35" s="32"/>
      <c r="X35" s="32"/>
      <c r="Y35" s="32"/>
      <c r="Z35" s="32"/>
      <c r="AA35" s="32"/>
    </row>
    <row r="37" spans="1:27" s="1" customFormat="1" ht="11.3" customHeight="1" x14ac:dyDescent="0.2">
      <c r="A37" s="1" t="s">
        <v>2</v>
      </c>
      <c r="E37" s="15"/>
      <c r="F37" s="15"/>
      <c r="G37" s="15"/>
      <c r="H37" s="15"/>
      <c r="I37" s="15"/>
      <c r="J37" s="15"/>
      <c r="K37" s="15"/>
      <c r="L37" s="15"/>
      <c r="M37" s="15"/>
      <c r="N37" s="15"/>
      <c r="O37" s="15"/>
      <c r="P37" s="15"/>
      <c r="Q37" s="15"/>
      <c r="R37" s="15"/>
      <c r="S37" s="15"/>
      <c r="T37" s="15"/>
      <c r="U37" s="15"/>
      <c r="V37" s="15"/>
      <c r="W37" s="15"/>
      <c r="X37" s="15"/>
      <c r="Y37" s="15"/>
      <c r="Z37" s="15"/>
      <c r="AA37" s="15"/>
    </row>
    <row r="38" spans="1:27" x14ac:dyDescent="0.2">
      <c r="A38" s="14"/>
    </row>
    <row r="44" spans="1:27" x14ac:dyDescent="0.2">
      <c r="E44" s="11"/>
    </row>
    <row r="45" spans="1:27" x14ac:dyDescent="0.2">
      <c r="E45" s="11"/>
    </row>
    <row r="46" spans="1:27" x14ac:dyDescent="0.2">
      <c r="E46" s="11"/>
    </row>
    <row r="47" spans="1:27" x14ac:dyDescent="0.2">
      <c r="E47" s="11"/>
    </row>
    <row r="48" spans="1:27" x14ac:dyDescent="0.2">
      <c r="E48" s="11"/>
    </row>
  </sheetData>
  <mergeCells count="1">
    <mergeCell ref="A23:A35"/>
  </mergeCells>
  <phoneticPr fontId="0" type="noConversion"/>
  <pageMargins left="0.15748031496062992" right="0.15748031496062992" top="0.78740157480314965" bottom="0.78740157480314965" header="0" footer="0.39370078740157483"/>
  <pageSetup paperSize="9" orientation="landscape" r:id="rId1"/>
  <headerFooter alignWithMargins="0">
    <oddFooter>&amp;L&amp;8&amp;D&amp;C&amp;8&amp;P/&amp;N&amp;R&amp;8&amp;F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Serie</vt:lpstr>
      <vt:lpstr>Serie!Impression_des_titres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Bénéficiaires AI (état en décembre) et montants annuels estimés versés aux bénéficiaires AI, Vaud, 1988-2010</dc:title>
  <dc:subject>Beneficiaires AI</dc:subject>
  <dc:creator>zrsibr</dc:creator>
  <cp:keywords>__Site_SCRIS__, _Vaud, AI, API, AV</cp:keywords>
  <dc:description>DocId : 5628, version : 9, url : http://www.scris.vd.ch//Default.aspx?DocId=5628</dc:description>
  <cp:lastModifiedBy>Emery Marie-Christine</cp:lastModifiedBy>
  <cp:lastPrinted>2024-10-30T09:44:34Z</cp:lastPrinted>
  <dcterms:created xsi:type="dcterms:W3CDTF">1997-06-25T14:22:56Z</dcterms:created>
  <dcterms:modified xsi:type="dcterms:W3CDTF">2024-10-30T09:44:42Z</dcterms:modified>
</cp:coreProperties>
</file>