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13_protection-sociale\1303_Prestations-sociales\"/>
    </mc:Choice>
  </mc:AlternateContent>
  <xr:revisionPtr revIDLastSave="0" documentId="13_ncr:1_{428538C8-2334-485B-9C80-99778844845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erie" sheetId="2" r:id="rId1"/>
    <sheet name="Annuair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2" l="1"/>
  <c r="M15" i="2"/>
  <c r="L15" i="2"/>
  <c r="O13" i="2"/>
  <c r="O12" i="2"/>
  <c r="O15" i="2" l="1"/>
</calcChain>
</file>

<file path=xl/sharedStrings.xml><?xml version="1.0" encoding="utf-8"?>
<sst xmlns="http://schemas.openxmlformats.org/spreadsheetml/2006/main" count="75" uniqueCount="26">
  <si>
    <t>AI</t>
  </si>
  <si>
    <t xml:space="preserve">Total </t>
  </si>
  <si>
    <t>A domicile</t>
  </si>
  <si>
    <t>En home</t>
  </si>
  <si>
    <t>T13.03.01</t>
  </si>
  <si>
    <t>AS</t>
  </si>
  <si>
    <t>AV</t>
  </si>
  <si>
    <t xml:space="preserve"> Lieu de vie</t>
  </si>
  <si>
    <t>En moyenne annuelle</t>
  </si>
  <si>
    <t>1) Uniquement les bénéficiaires d'une PC en espèces.</t>
  </si>
  <si>
    <t>Type de rente  2016</t>
  </si>
  <si>
    <t>Type de rente  2017</t>
  </si>
  <si>
    <t>Type de rente  2018</t>
  </si>
  <si>
    <t>Source: DGCS, base de données CCAVS</t>
  </si>
  <si>
    <t>Type de rente  2019</t>
  </si>
  <si>
    <t>Type de rente  2020</t>
  </si>
  <si>
    <t>Type de rente  2021</t>
  </si>
  <si>
    <t>Type de rente  2022</t>
  </si>
  <si>
    <t>survivant</t>
  </si>
  <si>
    <t>invalidité</t>
  </si>
  <si>
    <t>vieillesse</t>
  </si>
  <si>
    <t>Type de rente assurance…</t>
  </si>
  <si>
    <t>Type de rente  2023</t>
  </si>
  <si>
    <r>
      <t xml:space="preserve">Bénéficiaires de PC </t>
    </r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>, Vaud, 2016-2024</t>
    </r>
  </si>
  <si>
    <t>Type de rente  2024</t>
  </si>
  <si>
    <r>
      <t xml:space="preserve">Bénéficiaires de PC </t>
    </r>
    <r>
      <rPr>
        <b/>
        <i/>
        <sz val="6.5"/>
        <color theme="1" tint="0.14999847407452621"/>
        <rFont val="Arial Narrow"/>
        <family val="2"/>
      </rPr>
      <t>(1)</t>
    </r>
    <r>
      <rPr>
        <b/>
        <sz val="8"/>
        <color theme="1" tint="0.14999847407452621"/>
        <rFont val="Arial Narrow"/>
        <family val="2"/>
      </rPr>
      <t>, Vaud,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</si>
</sst>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\ ##0"/>
    <numFmt numFmtId="166" formatCode="_ * #,##0_ ;_ * \-#,##0_ ;_ * &quot;-&quot;??_ ;_ @_ "/>
  </numFmts>
  <fonts count="22" x14ac:knownFonts="1">
    <font>
      <sz val="10"/>
      <name val="Arial"/>
    </font>
    <font>
      <b/>
      <sz val="8"/>
      <name val="Arial Narrow"/>
      <family val="2"/>
    </font>
    <font>
      <sz val="6.5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i/>
      <sz val="6.5"/>
      <name val="Arial Narrow"/>
      <family val="2"/>
    </font>
    <font>
      <sz val="8"/>
      <color rgb="FF4D4D4D"/>
      <name val="Arial Narrow"/>
      <family val="2"/>
    </font>
    <font>
      <b/>
      <sz val="8"/>
      <color rgb="FF4D4D4D"/>
      <name val="Arial Narrow"/>
      <family val="2"/>
    </font>
    <font>
      <sz val="6.5"/>
      <color rgb="FF4D4D4D"/>
      <name val="Arial Narrow"/>
      <family val="2"/>
    </font>
    <font>
      <i/>
      <sz val="6.5"/>
      <color rgb="FF4D4D4D"/>
      <name val="Arial Narrow"/>
      <family val="2"/>
    </font>
    <font>
      <b/>
      <sz val="6.5"/>
      <color rgb="FF4D4D4D"/>
      <name val="Arial Narrow"/>
      <family val="2"/>
    </font>
    <font>
      <b/>
      <sz val="8"/>
      <color theme="1" tint="0.14999847407452621"/>
      <name val="Arial Narrow"/>
      <family val="2"/>
    </font>
    <font>
      <i/>
      <sz val="6.5"/>
      <color theme="1" tint="0.14999847407452621"/>
      <name val="Arial Narrow"/>
      <family val="2"/>
    </font>
    <font>
      <sz val="8"/>
      <color theme="1" tint="0.14999847407452621"/>
      <name val="Arial Narrow"/>
      <family val="2"/>
    </font>
    <font>
      <sz val="6.5"/>
      <color theme="1" tint="0.14999847407452621"/>
      <name val="Arial Narrow"/>
      <family val="2"/>
    </font>
    <font>
      <b/>
      <i/>
      <sz val="6.5"/>
      <color theme="1" tint="0.14999847407452621"/>
      <name val="Arial Narrow"/>
      <family val="2"/>
    </font>
    <font>
      <sz val="6"/>
      <color rgb="FF4D4D4D"/>
      <name val="Arial Narrow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rgb="FF4D4D4D"/>
      </bottom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thick">
        <color rgb="FF129A39"/>
      </bottom>
      <diagonal/>
    </border>
  </borders>
  <cellStyleXfs count="2">
    <xf numFmtId="0" fontId="0" fillId="0" borderId="0"/>
    <xf numFmtId="164" fontId="20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5" fontId="6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165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165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165" fontId="6" fillId="0" borderId="2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3" fontId="18" fillId="0" borderId="0" xfId="0" applyNumberFormat="1" applyFont="1" applyFill="1" applyAlignment="1">
      <alignment vertical="center"/>
    </xf>
    <xf numFmtId="0" fontId="18" fillId="0" borderId="0" xfId="1" applyNumberFormat="1" applyFont="1" applyFill="1" applyBorder="1" applyAlignment="1">
      <alignment horizontal="left" vertical="center"/>
    </xf>
    <xf numFmtId="3" fontId="18" fillId="0" borderId="0" xfId="1" applyNumberFormat="1" applyFont="1" applyFill="1" applyBorder="1" applyAlignment="1">
      <alignment horizontal="right" vertical="center"/>
    </xf>
    <xf numFmtId="166" fontId="18" fillId="0" borderId="0" xfId="1" applyNumberFormat="1" applyFont="1" applyFill="1" applyBorder="1" applyAlignment="1">
      <alignment horizontal="right" vertical="center"/>
    </xf>
    <xf numFmtId="166" fontId="18" fillId="0" borderId="0" xfId="1" applyNumberFormat="1" applyFont="1" applyFill="1" applyBorder="1" applyAlignment="1">
      <alignment vertical="center"/>
    </xf>
    <xf numFmtId="49" fontId="21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165" fontId="18" fillId="0" borderId="0" xfId="0" applyNumberFormat="1" applyFont="1" applyFill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165" fontId="19" fillId="0" borderId="0" xfId="0" applyNumberFormat="1" applyFont="1" applyFill="1" applyAlignment="1">
      <alignment vertical="center"/>
    </xf>
    <xf numFmtId="165" fontId="18" fillId="0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165" fontId="4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left" vertical="center"/>
    </xf>
    <xf numFmtId="165" fontId="18" fillId="0" borderId="0" xfId="0" applyNumberFormat="1" applyFont="1" applyFill="1" applyAlignment="1">
      <alignment vertical="center"/>
    </xf>
    <xf numFmtId="3" fontId="18" fillId="0" borderId="4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31804</xdr:colOff>
      <xdr:row>0</xdr:row>
      <xdr:rowOff>31806</xdr:rowOff>
    </xdr:from>
    <xdr:to>
      <xdr:col>1</xdr:col>
      <xdr:colOff>467801</xdr:colOff>
      <xdr:row>1</xdr:row>
      <xdr:rowOff>129872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6896EE88-BBD0-4C23-9574-96DA602C2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04" y="31806"/>
          <a:ext cx="1119809" cy="63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showGridLines="0" tabSelected="1" zoomScaleNormal="100" workbookViewId="0">
      <selection activeCell="A6" sqref="A6"/>
    </sheetView>
  </sheetViews>
  <sheetFormatPr baseColWidth="10" defaultColWidth="4.5546875" defaultRowHeight="10.050000000000001" customHeight="1" x14ac:dyDescent="0.2"/>
  <cols>
    <col min="1" max="1" width="9.5546875" style="34" customWidth="1"/>
    <col min="2" max="2" width="7.109375" style="34" customWidth="1"/>
    <col min="3" max="5" width="7.6640625" style="34" customWidth="1"/>
    <col min="6" max="6" width="3.77734375" style="34" customWidth="1"/>
    <col min="7" max="7" width="7.109375" style="34" customWidth="1"/>
    <col min="8" max="10" width="7.6640625" style="34" customWidth="1"/>
    <col min="11" max="11" width="3.77734375" style="34" customWidth="1"/>
    <col min="12" max="12" width="7.109375" style="34" customWidth="1"/>
    <col min="13" max="15" width="7.6640625" style="34" customWidth="1"/>
    <col min="16" max="16" width="3.77734375" style="34" customWidth="1"/>
    <col min="17" max="17" width="7.109375" style="34" customWidth="1"/>
    <col min="18" max="20" width="7.6640625" style="34" customWidth="1"/>
    <col min="21" max="16384" width="4.5546875" style="34"/>
  </cols>
  <sheetData>
    <row r="1" spans="1:20" s="41" customFormat="1" ht="43.05" customHeight="1" x14ac:dyDescent="0.2">
      <c r="A1" s="38"/>
      <c r="B1" s="38"/>
      <c r="C1" s="38"/>
      <c r="D1" s="39"/>
      <c r="E1" s="39"/>
      <c r="F1" s="39"/>
      <c r="G1" s="40"/>
      <c r="K1" s="39"/>
      <c r="L1" s="40"/>
      <c r="P1" s="39"/>
      <c r="Q1" s="40"/>
    </row>
    <row r="2" spans="1:20" s="41" customFormat="1" ht="13" customHeight="1" thickBo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10.050000000000001" customHeight="1" thickTop="1" x14ac:dyDescent="0.2"/>
    <row r="4" spans="1:20" s="35" customFormat="1" ht="12.7" customHeight="1" x14ac:dyDescent="0.2">
      <c r="A4" s="35" t="s">
        <v>23</v>
      </c>
    </row>
    <row r="5" spans="1:20" s="33" customFormat="1" ht="11.3" customHeight="1" x14ac:dyDescent="0.2">
      <c r="A5" s="32" t="s">
        <v>8</v>
      </c>
      <c r="E5" s="42"/>
    </row>
    <row r="6" spans="1:20" ht="12.7" customHeight="1" x14ac:dyDescent="0.2">
      <c r="A6" s="36"/>
      <c r="B6" s="36"/>
      <c r="C6" s="36"/>
      <c r="D6" s="36"/>
    </row>
    <row r="7" spans="1:20" s="32" customFormat="1" ht="11.3" customHeight="1" x14ac:dyDescent="0.2">
      <c r="A7" s="43" t="s">
        <v>7</v>
      </c>
      <c r="B7" s="44"/>
      <c r="C7" s="44"/>
      <c r="D7" s="44"/>
      <c r="E7" s="44" t="s">
        <v>10</v>
      </c>
      <c r="G7" s="44"/>
      <c r="H7" s="44"/>
      <c r="I7" s="44"/>
      <c r="J7" s="44" t="s">
        <v>11</v>
      </c>
      <c r="L7" s="44"/>
      <c r="M7" s="44"/>
      <c r="N7" s="44"/>
      <c r="O7" s="44" t="s">
        <v>12</v>
      </c>
      <c r="Q7" s="44"/>
      <c r="R7" s="44"/>
      <c r="S7" s="44"/>
      <c r="T7" s="44" t="s">
        <v>14</v>
      </c>
    </row>
    <row r="8" spans="1:20" ht="1.9" customHeight="1" x14ac:dyDescent="0.2">
      <c r="A8" s="45"/>
      <c r="B8" s="46"/>
      <c r="C8" s="46"/>
      <c r="D8" s="46"/>
      <c r="E8" s="46"/>
      <c r="G8" s="46"/>
      <c r="H8" s="46"/>
      <c r="I8" s="46"/>
      <c r="J8" s="46"/>
      <c r="L8" s="46"/>
      <c r="M8" s="46"/>
      <c r="N8" s="46"/>
      <c r="O8" s="46"/>
      <c r="Q8" s="46"/>
      <c r="R8" s="46"/>
      <c r="S8" s="46"/>
      <c r="T8" s="46"/>
    </row>
    <row r="9" spans="1:20" s="36" customFormat="1" ht="1.9" customHeight="1" x14ac:dyDescent="0.2">
      <c r="A9" s="45"/>
      <c r="B9" s="47"/>
      <c r="C9" s="47"/>
      <c r="D9" s="47"/>
      <c r="E9" s="47"/>
      <c r="G9" s="47"/>
      <c r="H9" s="47"/>
      <c r="I9" s="47"/>
      <c r="J9" s="47"/>
      <c r="L9" s="47"/>
      <c r="M9" s="47"/>
      <c r="N9" s="47"/>
      <c r="O9" s="47"/>
      <c r="Q9" s="47"/>
      <c r="R9" s="47"/>
      <c r="S9" s="47"/>
      <c r="T9" s="47"/>
    </row>
    <row r="10" spans="1:20" s="32" customFormat="1" ht="12.7" customHeight="1" x14ac:dyDescent="0.2">
      <c r="A10" s="43"/>
      <c r="B10" s="44" t="s">
        <v>6</v>
      </c>
      <c r="C10" s="44" t="s">
        <v>5</v>
      </c>
      <c r="D10" s="44" t="s">
        <v>0</v>
      </c>
      <c r="E10" s="44" t="s">
        <v>1</v>
      </c>
      <c r="G10" s="44" t="s">
        <v>6</v>
      </c>
      <c r="H10" s="44" t="s">
        <v>5</v>
      </c>
      <c r="I10" s="44" t="s">
        <v>0</v>
      </c>
      <c r="J10" s="44" t="s">
        <v>1</v>
      </c>
      <c r="L10" s="44" t="s">
        <v>6</v>
      </c>
      <c r="M10" s="44" t="s">
        <v>5</v>
      </c>
      <c r="N10" s="44" t="s">
        <v>0</v>
      </c>
      <c r="O10" s="44" t="s">
        <v>1</v>
      </c>
      <c r="Q10" s="44" t="s">
        <v>6</v>
      </c>
      <c r="R10" s="44" t="s">
        <v>5</v>
      </c>
      <c r="S10" s="44" t="s">
        <v>0</v>
      </c>
      <c r="T10" s="44" t="s">
        <v>1</v>
      </c>
    </row>
    <row r="11" spans="1:20" ht="12.7" customHeight="1" x14ac:dyDescent="0.2">
      <c r="A11" s="36"/>
      <c r="B11" s="36"/>
      <c r="C11" s="36"/>
      <c r="G11" s="36"/>
      <c r="H11" s="36"/>
      <c r="L11" s="36"/>
      <c r="M11" s="36"/>
      <c r="Q11" s="36"/>
      <c r="R11" s="36"/>
    </row>
    <row r="12" spans="1:20" ht="12.7" customHeight="1" x14ac:dyDescent="0.2">
      <c r="A12" s="48" t="s">
        <v>2</v>
      </c>
      <c r="B12" s="49">
        <v>12157</v>
      </c>
      <c r="C12" s="49">
        <v>999</v>
      </c>
      <c r="D12" s="49">
        <v>11303</v>
      </c>
      <c r="E12" s="49">
        <v>24459</v>
      </c>
      <c r="G12" s="49">
        <v>12467</v>
      </c>
      <c r="H12" s="49">
        <v>1046</v>
      </c>
      <c r="I12" s="49">
        <v>11869</v>
      </c>
      <c r="J12" s="49">
        <v>25382</v>
      </c>
      <c r="L12" s="49">
        <v>12684.83</v>
      </c>
      <c r="M12" s="49">
        <v>1053.75</v>
      </c>
      <c r="N12" s="49">
        <v>12147</v>
      </c>
      <c r="O12" s="49">
        <f>SUM(L12:N12)</f>
        <v>25885.58</v>
      </c>
      <c r="Q12" s="49">
        <v>13066.58</v>
      </c>
      <c r="R12" s="49">
        <v>1057.25</v>
      </c>
      <c r="S12" s="49">
        <v>12745.67</v>
      </c>
      <c r="T12" s="49">
        <v>26869.5</v>
      </c>
    </row>
    <row r="13" spans="1:20" ht="12.7" customHeight="1" x14ac:dyDescent="0.2">
      <c r="A13" s="48" t="s">
        <v>3</v>
      </c>
      <c r="B13" s="49">
        <v>4275</v>
      </c>
      <c r="C13" s="49">
        <v>14</v>
      </c>
      <c r="D13" s="49">
        <v>1853</v>
      </c>
      <c r="E13" s="49">
        <v>6142</v>
      </c>
      <c r="G13" s="49">
        <v>4198</v>
      </c>
      <c r="H13" s="49">
        <v>12</v>
      </c>
      <c r="I13" s="49">
        <v>1661</v>
      </c>
      <c r="J13" s="49">
        <v>5871</v>
      </c>
      <c r="L13" s="49">
        <v>4152.67</v>
      </c>
      <c r="M13" s="49">
        <v>15.58</v>
      </c>
      <c r="N13" s="49">
        <v>1658.83</v>
      </c>
      <c r="O13" s="49">
        <f>SUM(L13:N13)</f>
        <v>5827.08</v>
      </c>
      <c r="Q13" s="49">
        <v>4206.17</v>
      </c>
      <c r="R13" s="49">
        <v>19.75</v>
      </c>
      <c r="S13" s="49">
        <v>1686.67</v>
      </c>
      <c r="T13" s="49">
        <v>5912.59</v>
      </c>
    </row>
    <row r="14" spans="1:20" ht="4.0999999999999996" customHeight="1" x14ac:dyDescent="0.2">
      <c r="A14" s="48"/>
      <c r="B14" s="49"/>
      <c r="C14" s="49"/>
      <c r="D14" s="49"/>
      <c r="E14" s="49"/>
      <c r="G14" s="49"/>
      <c r="H14" s="49"/>
      <c r="I14" s="49"/>
      <c r="J14" s="49"/>
      <c r="L14" s="49"/>
      <c r="M14" s="49"/>
      <c r="N14" s="49"/>
      <c r="O14" s="49"/>
      <c r="Q14" s="49"/>
      <c r="R14" s="49"/>
      <c r="S14" s="49"/>
      <c r="T14" s="49"/>
    </row>
    <row r="15" spans="1:20" s="35" customFormat="1" ht="12.7" customHeight="1" x14ac:dyDescent="0.2">
      <c r="A15" s="50" t="s">
        <v>1</v>
      </c>
      <c r="B15" s="51">
        <v>16432</v>
      </c>
      <c r="C15" s="51">
        <v>1013</v>
      </c>
      <c r="D15" s="51">
        <v>13156</v>
      </c>
      <c r="E15" s="51">
        <v>30601</v>
      </c>
      <c r="F15" s="37"/>
      <c r="G15" s="51">
        <v>16665</v>
      </c>
      <c r="H15" s="51">
        <v>1058</v>
      </c>
      <c r="I15" s="51">
        <v>13530</v>
      </c>
      <c r="J15" s="51">
        <v>31253</v>
      </c>
      <c r="K15" s="37"/>
      <c r="L15" s="51">
        <f>L12+L13</f>
        <v>16837.5</v>
      </c>
      <c r="M15" s="51">
        <f>M12+M13</f>
        <v>1069.33</v>
      </c>
      <c r="N15" s="51">
        <f>N12+N13</f>
        <v>13805.83</v>
      </c>
      <c r="O15" s="51">
        <f>O12+O13</f>
        <v>31712.660000000003</v>
      </c>
      <c r="P15" s="37"/>
      <c r="Q15" s="51">
        <v>17272.75</v>
      </c>
      <c r="R15" s="51">
        <v>1077</v>
      </c>
      <c r="S15" s="51">
        <v>14432.34</v>
      </c>
      <c r="T15" s="51">
        <v>32782.089999999997</v>
      </c>
    </row>
    <row r="16" spans="1:20" s="35" customFormat="1" ht="12.7" customHeight="1" x14ac:dyDescent="0.2">
      <c r="A16" s="50"/>
      <c r="B16" s="51"/>
      <c r="C16" s="51"/>
      <c r="D16" s="51"/>
      <c r="E16" s="51"/>
      <c r="F16" s="37"/>
      <c r="G16" s="51"/>
      <c r="H16" s="51"/>
      <c r="I16" s="51"/>
      <c r="J16" s="51"/>
      <c r="K16" s="37"/>
      <c r="L16" s="51"/>
      <c r="M16" s="51"/>
      <c r="N16" s="51"/>
      <c r="O16" s="51"/>
      <c r="P16" s="37"/>
      <c r="Q16" s="51"/>
      <c r="R16" s="51"/>
      <c r="S16" s="51"/>
      <c r="T16" s="51"/>
    </row>
    <row r="17" spans="1:20" s="35" customFormat="1" ht="12.7" customHeight="1" x14ac:dyDescent="0.2">
      <c r="A17" s="50"/>
      <c r="B17" s="51"/>
      <c r="C17" s="51"/>
      <c r="D17" s="51"/>
      <c r="E17" s="51"/>
      <c r="F17" s="37"/>
      <c r="G17" s="51"/>
      <c r="H17" s="51"/>
      <c r="I17" s="51"/>
      <c r="J17" s="51"/>
      <c r="K17" s="37"/>
      <c r="L17" s="51"/>
      <c r="M17" s="51"/>
      <c r="N17" s="51"/>
      <c r="O17" s="51"/>
      <c r="P17" s="37"/>
      <c r="Q17" s="51"/>
      <c r="R17" s="51"/>
      <c r="S17" s="51"/>
      <c r="T17" s="51"/>
    </row>
    <row r="18" spans="1:20" s="35" customFormat="1" ht="11.3" customHeight="1" x14ac:dyDescent="0.2">
      <c r="A18" s="43" t="s">
        <v>7</v>
      </c>
      <c r="B18" s="44"/>
      <c r="C18" s="44"/>
      <c r="D18" s="44"/>
      <c r="E18" s="44" t="s">
        <v>15</v>
      </c>
      <c r="G18" s="44"/>
      <c r="H18" s="44"/>
      <c r="I18" s="44"/>
      <c r="J18" s="44" t="s">
        <v>16</v>
      </c>
      <c r="K18" s="37"/>
      <c r="L18" s="44"/>
      <c r="M18" s="44"/>
      <c r="N18" s="44"/>
      <c r="O18" s="44" t="s">
        <v>17</v>
      </c>
      <c r="P18" s="37"/>
      <c r="Q18" s="44"/>
      <c r="R18" s="44"/>
      <c r="S18" s="44"/>
      <c r="T18" s="44" t="s">
        <v>22</v>
      </c>
    </row>
    <row r="19" spans="1:20" s="35" customFormat="1" ht="2.0499999999999998" customHeight="1" x14ac:dyDescent="0.2">
      <c r="A19" s="45"/>
      <c r="B19" s="46"/>
      <c r="C19" s="46"/>
      <c r="D19" s="46"/>
      <c r="E19" s="46"/>
      <c r="G19" s="46"/>
      <c r="H19" s="46"/>
      <c r="I19" s="46"/>
      <c r="J19" s="46"/>
      <c r="K19" s="37"/>
      <c r="L19" s="46"/>
      <c r="M19" s="46"/>
      <c r="N19" s="46"/>
      <c r="O19" s="46"/>
      <c r="P19" s="37"/>
      <c r="Q19" s="46"/>
      <c r="R19" s="46"/>
      <c r="S19" s="46"/>
      <c r="T19" s="46"/>
    </row>
    <row r="20" spans="1:20" s="35" customFormat="1" ht="2.0499999999999998" customHeight="1" x14ac:dyDescent="0.2">
      <c r="A20" s="45"/>
      <c r="B20" s="47"/>
      <c r="C20" s="47"/>
      <c r="D20" s="47"/>
      <c r="E20" s="47"/>
      <c r="G20" s="47"/>
      <c r="H20" s="47"/>
      <c r="I20" s="47"/>
      <c r="J20" s="47"/>
      <c r="K20" s="37"/>
      <c r="L20" s="47"/>
      <c r="M20" s="47"/>
      <c r="N20" s="47"/>
      <c r="O20" s="47"/>
      <c r="P20" s="37"/>
      <c r="Q20" s="47"/>
      <c r="R20" s="47"/>
      <c r="S20" s="47"/>
      <c r="T20" s="47"/>
    </row>
    <row r="21" spans="1:20" s="33" customFormat="1" ht="11.3" customHeight="1" x14ac:dyDescent="0.2">
      <c r="A21" s="43"/>
      <c r="B21" s="44" t="s">
        <v>6</v>
      </c>
      <c r="C21" s="44" t="s">
        <v>5</v>
      </c>
      <c r="D21" s="44" t="s">
        <v>0</v>
      </c>
      <c r="E21" s="44" t="s">
        <v>1</v>
      </c>
      <c r="G21" s="44" t="s">
        <v>6</v>
      </c>
      <c r="H21" s="44" t="s">
        <v>5</v>
      </c>
      <c r="I21" s="44" t="s">
        <v>0</v>
      </c>
      <c r="J21" s="44" t="s">
        <v>1</v>
      </c>
      <c r="K21" s="61"/>
      <c r="L21" s="44" t="s">
        <v>6</v>
      </c>
      <c r="M21" s="44" t="s">
        <v>5</v>
      </c>
      <c r="N21" s="44" t="s">
        <v>0</v>
      </c>
      <c r="O21" s="44" t="s">
        <v>1</v>
      </c>
      <c r="P21" s="61"/>
      <c r="Q21" s="44" t="s">
        <v>6</v>
      </c>
      <c r="R21" s="44" t="s">
        <v>5</v>
      </c>
      <c r="S21" s="44" t="s">
        <v>0</v>
      </c>
      <c r="T21" s="44" t="s">
        <v>1</v>
      </c>
    </row>
    <row r="22" spans="1:20" s="35" customFormat="1" ht="12.7" customHeight="1" x14ac:dyDescent="0.2">
      <c r="A22" s="36"/>
      <c r="B22" s="36"/>
      <c r="C22" s="36"/>
      <c r="D22" s="34"/>
      <c r="E22" s="34"/>
      <c r="G22" s="36"/>
      <c r="H22" s="36"/>
      <c r="I22" s="34"/>
      <c r="J22" s="34"/>
      <c r="K22" s="37"/>
      <c r="L22" s="36"/>
      <c r="M22" s="36"/>
      <c r="N22" s="34"/>
      <c r="O22" s="34"/>
      <c r="P22" s="37"/>
      <c r="Q22" s="36"/>
      <c r="R22" s="36"/>
      <c r="S22" s="34"/>
      <c r="T22" s="34"/>
    </row>
    <row r="23" spans="1:20" s="35" customFormat="1" ht="12.7" customHeight="1" x14ac:dyDescent="0.2">
      <c r="A23" s="48" t="s">
        <v>2</v>
      </c>
      <c r="B23" s="49">
        <v>13456.83</v>
      </c>
      <c r="C23" s="49">
        <v>1065.17</v>
      </c>
      <c r="D23" s="49">
        <v>13310.33</v>
      </c>
      <c r="E23" s="49">
        <v>27832.33</v>
      </c>
      <c r="G23" s="49">
        <v>14005.58</v>
      </c>
      <c r="H23" s="49">
        <v>1081.17</v>
      </c>
      <c r="I23" s="49">
        <v>13634</v>
      </c>
      <c r="J23" s="49">
        <v>28721</v>
      </c>
      <c r="K23" s="37"/>
      <c r="L23" s="49">
        <v>14293</v>
      </c>
      <c r="M23" s="49">
        <v>1053</v>
      </c>
      <c r="N23" s="49">
        <v>13895</v>
      </c>
      <c r="O23" s="49">
        <v>29241</v>
      </c>
      <c r="P23" s="37"/>
      <c r="Q23" s="49">
        <v>14766</v>
      </c>
      <c r="R23" s="49">
        <v>1054</v>
      </c>
      <c r="S23" s="49">
        <v>14242</v>
      </c>
      <c r="T23" s="49">
        <v>30062</v>
      </c>
    </row>
    <row r="24" spans="1:20" s="35" customFormat="1" ht="12.7" customHeight="1" x14ac:dyDescent="0.2">
      <c r="A24" s="48" t="s">
        <v>3</v>
      </c>
      <c r="B24" s="49">
        <v>4124.25</v>
      </c>
      <c r="C24" s="49">
        <v>26.17</v>
      </c>
      <c r="D24" s="49">
        <v>1687.17</v>
      </c>
      <c r="E24" s="49">
        <v>5837.59</v>
      </c>
      <c r="G24" s="49">
        <v>3792.75</v>
      </c>
      <c r="H24" s="49">
        <v>24.75</v>
      </c>
      <c r="I24" s="49">
        <v>1649</v>
      </c>
      <c r="J24" s="49">
        <v>5467</v>
      </c>
      <c r="K24" s="37"/>
      <c r="L24" s="49">
        <v>3802</v>
      </c>
      <c r="M24" s="49">
        <v>72</v>
      </c>
      <c r="N24" s="49">
        <v>1846</v>
      </c>
      <c r="O24" s="49">
        <v>5720</v>
      </c>
      <c r="P24" s="37"/>
      <c r="Q24" s="49">
        <v>3776</v>
      </c>
      <c r="R24" s="49">
        <v>75</v>
      </c>
      <c r="S24" s="49">
        <v>1819</v>
      </c>
      <c r="T24" s="49">
        <v>5670</v>
      </c>
    </row>
    <row r="25" spans="1:20" s="35" customFormat="1" ht="4.0999999999999996" customHeight="1" x14ac:dyDescent="0.2">
      <c r="A25" s="48"/>
      <c r="B25" s="49"/>
      <c r="C25" s="49"/>
      <c r="D25" s="49"/>
      <c r="E25" s="49"/>
      <c r="G25" s="49"/>
      <c r="H25" s="49"/>
      <c r="I25" s="49"/>
      <c r="J25" s="49"/>
      <c r="K25" s="37"/>
      <c r="L25" s="49"/>
      <c r="M25" s="49"/>
      <c r="N25" s="49"/>
      <c r="O25" s="49"/>
      <c r="P25" s="37"/>
      <c r="Q25" s="49"/>
      <c r="R25" s="49"/>
      <c r="S25" s="49"/>
      <c r="T25" s="49"/>
    </row>
    <row r="26" spans="1:20" s="35" customFormat="1" ht="12.7" customHeight="1" x14ac:dyDescent="0.2">
      <c r="A26" s="50" t="s">
        <v>1</v>
      </c>
      <c r="B26" s="51">
        <v>17581.080000000002</v>
      </c>
      <c r="C26" s="51">
        <v>1091.3400000000001</v>
      </c>
      <c r="D26" s="51">
        <v>14997.5</v>
      </c>
      <c r="E26" s="51">
        <v>33669.919999999998</v>
      </c>
      <c r="G26" s="51">
        <v>17798</v>
      </c>
      <c r="H26" s="51">
        <v>1106</v>
      </c>
      <c r="I26" s="51">
        <v>15283</v>
      </c>
      <c r="J26" s="51">
        <v>34187</v>
      </c>
      <c r="K26" s="37"/>
      <c r="L26" s="51">
        <v>18095</v>
      </c>
      <c r="M26" s="51">
        <v>1125</v>
      </c>
      <c r="N26" s="51">
        <v>15741</v>
      </c>
      <c r="O26" s="51">
        <v>34961</v>
      </c>
      <c r="P26" s="37"/>
      <c r="Q26" s="51">
        <v>18542</v>
      </c>
      <c r="R26" s="51">
        <v>1129</v>
      </c>
      <c r="S26" s="51">
        <v>16061</v>
      </c>
      <c r="T26" s="51">
        <v>35732</v>
      </c>
    </row>
    <row r="27" spans="1:20" ht="12.7" customHeight="1" x14ac:dyDescent="0.2">
      <c r="A27" s="48"/>
      <c r="B27" s="52"/>
      <c r="C27" s="52"/>
      <c r="D27" s="53"/>
      <c r="E27" s="54"/>
    </row>
    <row r="28" spans="1:20" ht="12.7" customHeight="1" x14ac:dyDescent="0.2">
      <c r="A28" s="48"/>
      <c r="B28" s="52"/>
      <c r="C28" s="52"/>
      <c r="D28" s="53"/>
      <c r="E28" s="54"/>
    </row>
    <row r="29" spans="1:20" ht="11.3" customHeight="1" x14ac:dyDescent="0.2">
      <c r="A29" s="43" t="s">
        <v>7</v>
      </c>
      <c r="B29" s="44"/>
      <c r="C29" s="44"/>
      <c r="D29" s="44"/>
      <c r="E29" s="44" t="s">
        <v>24</v>
      </c>
    </row>
    <row r="30" spans="1:20" ht="2.0499999999999998" customHeight="1" x14ac:dyDescent="0.2">
      <c r="A30" s="45"/>
      <c r="B30" s="46"/>
      <c r="C30" s="46"/>
      <c r="D30" s="46"/>
      <c r="E30" s="46"/>
    </row>
    <row r="31" spans="1:20" ht="2.0499999999999998" customHeight="1" x14ac:dyDescent="0.2">
      <c r="A31" s="45"/>
      <c r="B31" s="47"/>
      <c r="C31" s="47"/>
      <c r="D31" s="47"/>
      <c r="E31" s="47"/>
    </row>
    <row r="32" spans="1:20" s="32" customFormat="1" ht="11.3" customHeight="1" x14ac:dyDescent="0.2">
      <c r="A32" s="43"/>
      <c r="B32" s="44" t="s">
        <v>6</v>
      </c>
      <c r="C32" s="44" t="s">
        <v>5</v>
      </c>
      <c r="D32" s="44" t="s">
        <v>0</v>
      </c>
      <c r="E32" s="44" t="s">
        <v>1</v>
      </c>
    </row>
    <row r="33" spans="1:16" ht="12.7" customHeight="1" x14ac:dyDescent="0.2">
      <c r="A33" s="36"/>
      <c r="B33" s="36"/>
      <c r="C33" s="36"/>
    </row>
    <row r="34" spans="1:16" ht="12.7" customHeight="1" x14ac:dyDescent="0.2">
      <c r="A34" s="48" t="s">
        <v>2</v>
      </c>
      <c r="B34" s="49">
        <v>15281.833333333334</v>
      </c>
      <c r="C34" s="49">
        <v>1030.0833333333333</v>
      </c>
      <c r="D34" s="49">
        <v>14428.083333333334</v>
      </c>
      <c r="E34" s="49">
        <v>30740</v>
      </c>
    </row>
    <row r="35" spans="1:16" ht="12.7" customHeight="1" x14ac:dyDescent="0.2">
      <c r="A35" s="48" t="s">
        <v>3</v>
      </c>
      <c r="B35" s="49">
        <v>3690.5</v>
      </c>
      <c r="C35" s="49">
        <v>79.75</v>
      </c>
      <c r="D35" s="49">
        <v>1816.3333333333333</v>
      </c>
      <c r="E35" s="49">
        <v>5586.583333333333</v>
      </c>
    </row>
    <row r="36" spans="1:16" ht="4.0999999999999996" customHeight="1" x14ac:dyDescent="0.2">
      <c r="A36" s="48"/>
      <c r="B36" s="49"/>
      <c r="C36" s="49"/>
      <c r="D36" s="49"/>
      <c r="E36" s="49"/>
    </row>
    <row r="37" spans="1:16" ht="12.7" customHeight="1" x14ac:dyDescent="0.2">
      <c r="A37" s="50" t="s">
        <v>1</v>
      </c>
      <c r="B37" s="51">
        <v>18972.333333333336</v>
      </c>
      <c r="C37" s="51">
        <v>1109.8333333333333</v>
      </c>
      <c r="D37" s="51">
        <v>16244.416666666668</v>
      </c>
      <c r="E37" s="51">
        <v>36326.583333333336</v>
      </c>
    </row>
    <row r="38" spans="1:16" ht="12.7" customHeight="1" x14ac:dyDescent="0.2">
      <c r="A38" s="48"/>
      <c r="B38" s="52"/>
      <c r="C38" s="52"/>
      <c r="D38" s="53"/>
      <c r="E38" s="54"/>
    </row>
    <row r="39" spans="1:16" s="32" customFormat="1" ht="11.3" customHeight="1" x14ac:dyDescent="0.2">
      <c r="A39" s="55" t="s">
        <v>9</v>
      </c>
      <c r="B39" s="56"/>
      <c r="C39" s="56"/>
      <c r="D39" s="57"/>
    </row>
    <row r="40" spans="1:16" ht="12.7" customHeight="1" x14ac:dyDescent="0.2">
      <c r="A40" s="58"/>
      <c r="B40" s="49"/>
      <c r="C40" s="49"/>
      <c r="D40" s="59"/>
    </row>
    <row r="41" spans="1:16" s="32" customFormat="1" ht="11.3" customHeight="1" x14ac:dyDescent="0.2">
      <c r="A41" s="32" t="s">
        <v>13</v>
      </c>
      <c r="B41" s="56"/>
      <c r="C41" s="56"/>
      <c r="D41" s="57"/>
    </row>
    <row r="44" spans="1:16" ht="10.050000000000001" customHeight="1" x14ac:dyDescent="0.2">
      <c r="F44" s="35"/>
      <c r="K44" s="35"/>
      <c r="P44" s="35"/>
    </row>
  </sheetData>
  <phoneticPr fontId="4" type="noConversion"/>
  <pageMargins left="0.53" right="0.17" top="0.78740157480314965" bottom="0.78740157480314965" header="0.39370078740157483" footer="0.3937007874015748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GridLines="0" zoomScale="150" workbookViewId="0">
      <selection activeCell="A4" sqref="A4"/>
    </sheetView>
  </sheetViews>
  <sheetFormatPr baseColWidth="10" defaultColWidth="4.5546875" defaultRowHeight="10.050000000000001" customHeight="1" x14ac:dyDescent="0.2"/>
  <cols>
    <col min="1" max="1" width="12.5546875" style="1" customWidth="1"/>
    <col min="2" max="4" width="5.44140625" style="1" customWidth="1"/>
    <col min="5" max="5" width="6.109375" style="1" customWidth="1"/>
    <col min="6" max="16384" width="4.5546875" style="1"/>
  </cols>
  <sheetData>
    <row r="1" spans="1:6" ht="4.0999999999999996" customHeight="1" x14ac:dyDescent="0.2">
      <c r="A1" s="22"/>
      <c r="B1" s="22"/>
      <c r="C1" s="22"/>
      <c r="D1" s="22"/>
      <c r="E1" s="22"/>
    </row>
    <row r="2" spans="1:6" s="2" customFormat="1" ht="10.050000000000001" customHeight="1" x14ac:dyDescent="0.2">
      <c r="A2" s="23" t="s">
        <v>25</v>
      </c>
      <c r="B2" s="23"/>
      <c r="C2" s="23"/>
      <c r="D2" s="23"/>
    </row>
    <row r="3" spans="1:6" s="2" customFormat="1" ht="8.4499999999999993" customHeight="1" x14ac:dyDescent="0.2">
      <c r="A3" s="27" t="s">
        <v>8</v>
      </c>
      <c r="B3" s="23"/>
      <c r="C3" s="23"/>
      <c r="D3" s="23"/>
      <c r="E3" s="24" t="s">
        <v>4</v>
      </c>
    </row>
    <row r="4" spans="1:6" ht="6.3" customHeight="1" x14ac:dyDescent="0.2">
      <c r="A4" s="25"/>
      <c r="B4" s="25"/>
      <c r="C4" s="25"/>
      <c r="D4" s="25"/>
      <c r="E4" s="26"/>
    </row>
    <row r="5" spans="1:6" s="3" customFormat="1" ht="8.4499999999999993" customHeight="1" x14ac:dyDescent="0.2">
      <c r="A5" s="15" t="s">
        <v>7</v>
      </c>
      <c r="B5" s="16"/>
      <c r="C5" s="16"/>
      <c r="D5" s="16"/>
      <c r="E5" s="16" t="s">
        <v>21</v>
      </c>
    </row>
    <row r="6" spans="1:6" s="3" customFormat="1" ht="2.2000000000000002" customHeight="1" x14ac:dyDescent="0.2">
      <c r="A6" s="17"/>
      <c r="B6" s="18"/>
      <c r="C6" s="18"/>
      <c r="D6" s="18"/>
      <c r="E6" s="18"/>
    </row>
    <row r="7" spans="1:6" s="4" customFormat="1" ht="2.2000000000000002" customHeight="1" x14ac:dyDescent="0.2">
      <c r="A7" s="17"/>
      <c r="B7" s="19"/>
      <c r="C7" s="19"/>
      <c r="D7" s="19"/>
      <c r="E7" s="19"/>
    </row>
    <row r="8" spans="1:6" s="3" customFormat="1" ht="8.4499999999999993" customHeight="1" x14ac:dyDescent="0.2">
      <c r="A8" s="15"/>
      <c r="B8" s="16" t="s">
        <v>20</v>
      </c>
      <c r="C8" s="16" t="s">
        <v>18</v>
      </c>
      <c r="D8" s="16" t="s">
        <v>19</v>
      </c>
      <c r="E8" s="16" t="s">
        <v>1</v>
      </c>
    </row>
    <row r="9" spans="1:6" ht="8.4499999999999993" customHeight="1" x14ac:dyDescent="0.2">
      <c r="A9" s="6"/>
      <c r="B9" s="6"/>
      <c r="C9" s="6"/>
      <c r="D9" s="7"/>
      <c r="E9" s="7"/>
    </row>
    <row r="10" spans="1:6" ht="10.050000000000001" customHeight="1" x14ac:dyDescent="0.2">
      <c r="A10" s="8" t="s">
        <v>2</v>
      </c>
      <c r="B10" s="9">
        <v>15281.833333333334</v>
      </c>
      <c r="C10" s="9">
        <v>1030.0833333333333</v>
      </c>
      <c r="D10" s="9">
        <v>14428.083333333334</v>
      </c>
      <c r="E10" s="9">
        <v>30740</v>
      </c>
    </row>
    <row r="11" spans="1:6" ht="10.050000000000001" customHeight="1" x14ac:dyDescent="0.2">
      <c r="A11" s="8" t="s">
        <v>3</v>
      </c>
      <c r="B11" s="9">
        <v>3690.5</v>
      </c>
      <c r="C11" s="9">
        <v>79.75</v>
      </c>
      <c r="D11" s="9">
        <v>1816.3333333333333</v>
      </c>
      <c r="E11" s="9">
        <v>5586.583333333333</v>
      </c>
    </row>
    <row r="12" spans="1:6" ht="4.4000000000000004" customHeight="1" x14ac:dyDescent="0.2">
      <c r="A12" s="8"/>
      <c r="B12" s="9"/>
      <c r="C12" s="9"/>
      <c r="D12" s="9"/>
      <c r="E12" s="9"/>
    </row>
    <row r="13" spans="1:6" s="2" customFormat="1" ht="10.050000000000001" customHeight="1" x14ac:dyDescent="0.2">
      <c r="A13" s="10" t="s">
        <v>1</v>
      </c>
      <c r="B13" s="11">
        <v>18972.333333333336</v>
      </c>
      <c r="C13" s="11">
        <v>1109.8333333333333</v>
      </c>
      <c r="D13" s="11">
        <v>16244.416666666668</v>
      </c>
      <c r="E13" s="11">
        <v>36326.583333333336</v>
      </c>
      <c r="F13" s="28"/>
    </row>
    <row r="14" spans="1:6" ht="10.050000000000001" customHeight="1" x14ac:dyDescent="0.2">
      <c r="A14" s="20"/>
      <c r="B14" s="21"/>
      <c r="C14" s="21"/>
      <c r="D14" s="29"/>
      <c r="E14" s="30"/>
    </row>
    <row r="15" spans="1:6" ht="1.9" customHeight="1" x14ac:dyDescent="0.2">
      <c r="A15" s="12"/>
      <c r="B15" s="9"/>
      <c r="C15" s="9"/>
      <c r="D15" s="13"/>
      <c r="E15" s="7"/>
    </row>
    <row r="16" spans="1:6" ht="8.4499999999999993" customHeight="1" x14ac:dyDescent="0.2">
      <c r="A16" s="31" t="s">
        <v>9</v>
      </c>
      <c r="B16" s="9"/>
      <c r="C16" s="9"/>
      <c r="D16" s="13"/>
      <c r="E16" s="7"/>
    </row>
    <row r="17" spans="1:6" ht="10.050000000000001" customHeight="1" x14ac:dyDescent="0.2">
      <c r="A17" s="12"/>
      <c r="B17" s="9"/>
      <c r="C17" s="9"/>
      <c r="D17" s="13"/>
      <c r="E17" s="7"/>
    </row>
    <row r="18" spans="1:6" s="5" customFormat="1" ht="8.4499999999999993" customHeight="1" x14ac:dyDescent="0.2">
      <c r="A18" s="14" t="s">
        <v>13</v>
      </c>
      <c r="B18" s="14"/>
      <c r="C18" s="14"/>
      <c r="D18" s="14"/>
      <c r="E18" s="14"/>
    </row>
    <row r="26" spans="1:6" ht="10.050000000000001" customHeight="1" x14ac:dyDescent="0.2">
      <c r="F26" s="2"/>
    </row>
  </sheetData>
  <pageMargins left="0.39370078740157483" right="5.1653543307086611" top="0.39370078740157483" bottom="3.4251968503937009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Serie</vt:lpstr>
      <vt:lpstr>Annuaire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Emery Marie-Christine</cp:lastModifiedBy>
  <cp:lastPrinted>2025-11-03T12:28:22Z</cp:lastPrinted>
  <dcterms:created xsi:type="dcterms:W3CDTF">1997-06-25T14:22:56Z</dcterms:created>
  <dcterms:modified xsi:type="dcterms:W3CDTF">2025-11-03T12:28:30Z</dcterms:modified>
</cp:coreProperties>
</file>