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S_Sas\AMN\15_Education\1_Accueil de jour\2_Enquete prescolaire et parascolaire\5_Enquete 2023\7_SAS\Tableaux_standards\Résultats\Internet\Pour le site\"/>
    </mc:Choice>
  </mc:AlternateContent>
  <xr:revisionPtr revIDLastSave="0" documentId="13_ncr:1_{975A03B6-C175-4EC3-8C99-E659BB02DA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" sheetId="36" r:id="rId1"/>
    <sheet name="2022" sheetId="35" r:id="rId2"/>
    <sheet name="2021" sheetId="34" r:id="rId3"/>
    <sheet name="2020" sheetId="33" r:id="rId4"/>
    <sheet name="2019" sheetId="32" r:id="rId5"/>
    <sheet name="2017" sheetId="31" r:id="rId6"/>
    <sheet name="2016" sheetId="30" r:id="rId7"/>
    <sheet name="2015" sheetId="29" r:id="rId8"/>
    <sheet name="2014" sheetId="4" r:id="rId9"/>
    <sheet name="2013" sheetId="24" r:id="rId10"/>
    <sheet name="2012" sheetId="26" r:id="rId11"/>
    <sheet name="2011" sheetId="27" r:id="rId12"/>
    <sheet name="2010" sheetId="28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5" i="30" l="1"/>
  <c r="H35" i="30"/>
  <c r="F35" i="30"/>
</calcChain>
</file>

<file path=xl/sharedStrings.xml><?xml version="1.0" encoding="utf-8"?>
<sst xmlns="http://schemas.openxmlformats.org/spreadsheetml/2006/main" count="610" uniqueCount="69">
  <si>
    <t>BussiVillAje</t>
  </si>
  <si>
    <t>AJET</t>
  </si>
  <si>
    <t>Enfants Chablais</t>
  </si>
  <si>
    <t>Asse &amp; Boiron</t>
  </si>
  <si>
    <t>Renens - Crissier</t>
  </si>
  <si>
    <t>PPBL</t>
  </si>
  <si>
    <t>AJESOL</t>
  </si>
  <si>
    <t>AJERE - Rolle et environs</t>
  </si>
  <si>
    <t>ARAJEL</t>
  </si>
  <si>
    <t>AJERCO</t>
  </si>
  <si>
    <t>Epalinges</t>
  </si>
  <si>
    <t>AJOVAL</t>
  </si>
  <si>
    <t>REME</t>
  </si>
  <si>
    <t>Blonay - St-Légier</t>
  </si>
  <si>
    <t>AJEMA</t>
  </si>
  <si>
    <t>Réseau-L</t>
  </si>
  <si>
    <t>Nyon</t>
  </si>
  <si>
    <t>EFAJE</t>
  </si>
  <si>
    <t>APERO</t>
  </si>
  <si>
    <t>AJENOL</t>
  </si>
  <si>
    <t>REVE</t>
  </si>
  <si>
    <t>Dame Tartine</t>
  </si>
  <si>
    <t>Total</t>
  </si>
  <si>
    <t>Nombre d'accueillantes au 31.12</t>
  </si>
  <si>
    <t>Nombre de cessations d'activité</t>
  </si>
  <si>
    <t>Nombre de nouvelles accueillantes</t>
  </si>
  <si>
    <t>Nombre de places autorisées, sans les enfants de l'accueillante ni les écoliers supplémentaires autorisés</t>
  </si>
  <si>
    <t>Nombre d'écoliers supplémentaires autorisés</t>
  </si>
  <si>
    <t>Nombre de places réellement offertes en novembre (sans les enfants des accueillantes ni les écoliers supplémentaires)</t>
  </si>
  <si>
    <t>Nombre de places autorisées, y c. les enfants de l'accueillante et sans les écoliers supplémentaires autorisés</t>
  </si>
  <si>
    <t>Accueil familial: données générales 2014</t>
  </si>
  <si>
    <t>Accueil familial: données générales 2013</t>
  </si>
  <si>
    <t>Accueil familial: données générales 2012</t>
  </si>
  <si>
    <t>Accueil familial: données générales 2011</t>
  </si>
  <si>
    <t>.</t>
  </si>
  <si>
    <t>Source: StatVD, Enquête sur l'accueil de jour des enfants</t>
  </si>
  <si>
    <t>--</t>
  </si>
  <si>
    <t>Accueil familial: données générales 2010</t>
  </si>
  <si>
    <t>Accueil familial: données générales 2015</t>
  </si>
  <si>
    <t>Nombre de places offertes à plein temps en accueil préscolaire</t>
  </si>
  <si>
    <t>Nombre de places offertes à plein temps en accueil parascolaire</t>
  </si>
  <si>
    <t>Nombre total de places offertes à plein temps</t>
  </si>
  <si>
    <t>1) Le nombre de places à plein temps a été corrigé en été 2018.</t>
  </si>
  <si>
    <t>Accueil familial: données générales 2017</t>
  </si>
  <si>
    <t>RAdEGE</t>
  </si>
  <si>
    <t>Rymaje</t>
  </si>
  <si>
    <t>Sainte-Croix</t>
  </si>
  <si>
    <t>RéAjY</t>
  </si>
  <si>
    <t>Accueil familial: données générales 2019</t>
  </si>
  <si>
    <t>Accueil familial: données générales 2020</t>
  </si>
  <si>
    <t>Accueil familial: données générales 2021</t>
  </si>
  <si>
    <t>ARAJ Broye</t>
  </si>
  <si>
    <t>1) Nouveau réseau créé en 2021.</t>
  </si>
  <si>
    <t>Accueil familial: données générales 2016</t>
  </si>
  <si>
    <t>Accueil familial: données générales 2022</t>
  </si>
  <si>
    <t>APEJ</t>
  </si>
  <si>
    <t>ARPAJE – Pays d’Enhaut</t>
  </si>
  <si>
    <t>ARPEJE</t>
  </si>
  <si>
    <t>1) Nouveau réseau créé en 2022</t>
  </si>
  <si>
    <t>LAC</t>
  </si>
  <si>
    <t>Réseau VV</t>
  </si>
  <si>
    <t>Toblerones / RAT</t>
  </si>
  <si>
    <t>Réseaux de géants</t>
  </si>
  <si>
    <t>L'accueil familial est délégué à RéAjY</t>
  </si>
  <si>
    <t>ARPAJE – Pays
d’Enhaut</t>
  </si>
  <si>
    <t>Toblerones</t>
  </si>
  <si>
    <t>Accueil familial: données générales 2023</t>
  </si>
  <si>
    <t>Réseau des géants</t>
  </si>
  <si>
    <t>ASAICE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</si>
</sst>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###########0"/>
    <numFmt numFmtId="165" formatCode="##############0"/>
    <numFmt numFmtId="166" formatCode="##########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3" fillId="2" borderId="0" xfId="0" applyFont="1" applyFill="1" applyBorder="1"/>
    <xf numFmtId="0" fontId="3" fillId="2" borderId="0" xfId="0" applyFont="1" applyFill="1" applyBorder="1" applyAlignment="1">
      <alignment horizontal="left"/>
    </xf>
    <xf numFmtId="1" fontId="3" fillId="2" borderId="0" xfId="0" applyNumberFormat="1" applyFont="1" applyFill="1" applyBorder="1"/>
    <xf numFmtId="0" fontId="3" fillId="2" borderId="0" xfId="0" applyFont="1" applyFill="1" applyBorder="1" applyAlignment="1">
      <alignment horizontal="left" wrapText="1"/>
    </xf>
    <xf numFmtId="0" fontId="5" fillId="2" borderId="0" xfId="0" applyFont="1" applyFill="1" applyBorder="1"/>
    <xf numFmtId="0" fontId="4" fillId="2" borderId="0" xfId="0" applyFont="1" applyFill="1" applyBorder="1"/>
    <xf numFmtId="0" fontId="3" fillId="3" borderId="0" xfId="0" applyFont="1" applyFill="1" applyBorder="1" applyAlignment="1">
      <alignment horizontal="right" wrapText="1"/>
    </xf>
    <xf numFmtId="0" fontId="6" fillId="3" borderId="0" xfId="0" applyFont="1" applyFill="1" applyBorder="1" applyAlignment="1">
      <alignment horizontal="right" wrapText="1"/>
    </xf>
    <xf numFmtId="0" fontId="3" fillId="2" borderId="0" xfId="0" applyFont="1" applyFill="1" applyBorder="1" applyAlignment="1">
      <alignment horizontal="right" wrapText="1"/>
    </xf>
    <xf numFmtId="164" fontId="7" fillId="2" borderId="0" xfId="0" applyNumberFormat="1" applyFont="1" applyFill="1" applyBorder="1"/>
    <xf numFmtId="165" fontId="7" fillId="2" borderId="0" xfId="0" applyNumberFormat="1" applyFont="1" applyFill="1" applyBorder="1"/>
    <xf numFmtId="166" fontId="7" fillId="2" borderId="0" xfId="0" applyNumberFormat="1" applyFont="1" applyFill="1" applyBorder="1"/>
    <xf numFmtId="3" fontId="3" fillId="2" borderId="0" xfId="0" applyNumberFormat="1" applyFont="1" applyFill="1" applyBorder="1"/>
    <xf numFmtId="0" fontId="8" fillId="2" borderId="0" xfId="0" applyFont="1" applyFill="1" applyBorder="1"/>
    <xf numFmtId="0" fontId="8" fillId="3" borderId="0" xfId="0" applyFont="1" applyFill="1" applyBorder="1"/>
    <xf numFmtId="3" fontId="6" fillId="3" borderId="0" xfId="0" applyNumberFormat="1" applyFont="1" applyFill="1" applyBorder="1"/>
    <xf numFmtId="0" fontId="4" fillId="2" borderId="0" xfId="0" applyFont="1" applyFill="1" applyBorder="1" applyAlignment="1">
      <alignment horizontal="left" wrapText="1"/>
    </xf>
    <xf numFmtId="3" fontId="3" fillId="2" borderId="0" xfId="0" quotePrefix="1" applyNumberFormat="1" applyFont="1" applyFill="1" applyBorder="1" applyAlignment="1">
      <alignment horizontal="right"/>
    </xf>
    <xf numFmtId="0" fontId="6" fillId="2" borderId="0" xfId="0" applyFont="1" applyFill="1" applyBorder="1"/>
    <xf numFmtId="0" fontId="6" fillId="3" borderId="0" xfId="0" applyFont="1" applyFill="1" applyBorder="1"/>
    <xf numFmtId="1" fontId="6" fillId="2" borderId="0" xfId="0" applyNumberFormat="1" applyFont="1" applyFill="1" applyBorder="1"/>
    <xf numFmtId="3" fontId="9" fillId="2" borderId="0" xfId="0" applyNumberFormat="1" applyFont="1" applyFill="1" applyBorder="1"/>
    <xf numFmtId="3" fontId="8" fillId="3" borderId="0" xfId="0" applyNumberFormat="1" applyFont="1" applyFill="1" applyBorder="1"/>
    <xf numFmtId="1" fontId="8" fillId="2" borderId="0" xfId="0" applyNumberFormat="1" applyFont="1" applyFill="1" applyBorder="1"/>
    <xf numFmtId="3" fontId="8" fillId="2" borderId="0" xfId="0" applyNumberFormat="1" applyFont="1" applyFill="1" applyBorder="1"/>
    <xf numFmtId="0" fontId="5" fillId="2" borderId="0" xfId="1" applyFont="1" applyFill="1" applyBorder="1"/>
    <xf numFmtId="3" fontId="5" fillId="2" borderId="0" xfId="0" applyNumberFormat="1" applyFont="1" applyFill="1" applyBorder="1"/>
    <xf numFmtId="3" fontId="4" fillId="3" borderId="0" xfId="0" applyNumberFormat="1" applyFont="1" applyFill="1" applyBorder="1"/>
    <xf numFmtId="2" fontId="3" fillId="2" borderId="0" xfId="0" applyNumberFormat="1" applyFont="1" applyFill="1" applyBorder="1"/>
    <xf numFmtId="0" fontId="3" fillId="2" borderId="0" xfId="2" applyFont="1" applyFill="1" applyBorder="1"/>
    <xf numFmtId="0" fontId="10" fillId="2" borderId="0" xfId="0" applyFont="1" applyFill="1" applyBorder="1"/>
    <xf numFmtId="0" fontId="10" fillId="2" borderId="0" xfId="0" applyFont="1" applyFill="1" applyBorder="1" applyAlignment="1">
      <alignment horizontal="left"/>
    </xf>
    <xf numFmtId="0" fontId="11" fillId="2" borderId="0" xfId="0" applyFont="1" applyFill="1" applyBorder="1"/>
    <xf numFmtId="0" fontId="10" fillId="2" borderId="0" xfId="0" applyFont="1" applyFill="1" applyBorder="1" applyAlignment="1">
      <alignment horizontal="left" wrapText="1"/>
    </xf>
    <xf numFmtId="3" fontId="3" fillId="3" borderId="0" xfId="0" quotePrefix="1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left" wrapText="1"/>
    </xf>
    <xf numFmtId="3" fontId="2" fillId="2" borderId="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10" fillId="2" borderId="0" xfId="0" applyFont="1" applyFill="1" applyBorder="1"/>
  </cellXfs>
  <cellStyles count="3">
    <cellStyle name="Normal" xfId="0" builtinId="0"/>
    <cellStyle name="Normal 4" xfId="1" xr:uid="{40015A98-40AD-4D37-BF7E-0CDEAC74DCC9}"/>
    <cellStyle name="Normal 4 2" xfId="2" xr:uid="{A440B764-9E2A-4F4E-A146-12D51BFC34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71562</xdr:colOff>
      <xdr:row>0</xdr:row>
      <xdr:rowOff>111318</xdr:rowOff>
    </xdr:from>
    <xdr:to>
      <xdr:col>0</xdr:col>
      <xdr:colOff>1359674</xdr:colOff>
      <xdr:row>0</xdr:row>
      <xdr:rowOff>659958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B7598656-842B-49C2-87B1-BAED64A7F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62" y="111318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47708</xdr:colOff>
      <xdr:row>0</xdr:row>
      <xdr:rowOff>135172</xdr:rowOff>
    </xdr:from>
    <xdr:to>
      <xdr:col>0</xdr:col>
      <xdr:colOff>1335820</xdr:colOff>
      <xdr:row>0</xdr:row>
      <xdr:rowOff>683812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4CB4268C-3DF4-4F87-81F3-503425F6A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8" y="135172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55659</xdr:colOff>
      <xdr:row>0</xdr:row>
      <xdr:rowOff>119270</xdr:rowOff>
    </xdr:from>
    <xdr:to>
      <xdr:col>0</xdr:col>
      <xdr:colOff>1343771</xdr:colOff>
      <xdr:row>0</xdr:row>
      <xdr:rowOff>667910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3296651A-DC58-4AD6-A479-DD94C189A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59" y="119270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63611</xdr:colOff>
      <xdr:row>0</xdr:row>
      <xdr:rowOff>135172</xdr:rowOff>
    </xdr:from>
    <xdr:to>
      <xdr:col>0</xdr:col>
      <xdr:colOff>1351723</xdr:colOff>
      <xdr:row>0</xdr:row>
      <xdr:rowOff>683812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2E855FAB-08C7-4471-B20F-A22133D2B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11" y="135172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55660</xdr:colOff>
      <xdr:row>0</xdr:row>
      <xdr:rowOff>127221</xdr:rowOff>
    </xdr:from>
    <xdr:to>
      <xdr:col>0</xdr:col>
      <xdr:colOff>1343772</xdr:colOff>
      <xdr:row>0</xdr:row>
      <xdr:rowOff>675861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80831680-EAD3-4A80-8C51-F65642C3D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60" y="127221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71562</xdr:colOff>
      <xdr:row>0</xdr:row>
      <xdr:rowOff>111318</xdr:rowOff>
    </xdr:from>
    <xdr:to>
      <xdr:col>0</xdr:col>
      <xdr:colOff>1359674</xdr:colOff>
      <xdr:row>0</xdr:row>
      <xdr:rowOff>659958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21F06261-4F43-4649-BBEA-3264CF1B6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62" y="111318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71562</xdr:colOff>
      <xdr:row>0</xdr:row>
      <xdr:rowOff>111318</xdr:rowOff>
    </xdr:from>
    <xdr:to>
      <xdr:col>0</xdr:col>
      <xdr:colOff>1359674</xdr:colOff>
      <xdr:row>0</xdr:row>
      <xdr:rowOff>659958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E0746D04-AC35-4BCE-88FA-1B61523D8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62" y="111318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47708</xdr:colOff>
      <xdr:row>0</xdr:row>
      <xdr:rowOff>103367</xdr:rowOff>
    </xdr:from>
    <xdr:to>
      <xdr:col>0</xdr:col>
      <xdr:colOff>1335820</xdr:colOff>
      <xdr:row>0</xdr:row>
      <xdr:rowOff>652007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C64FD504-7882-46B5-BF05-9688ECBA6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8" y="103367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79513</xdr:colOff>
      <xdr:row>0</xdr:row>
      <xdr:rowOff>111318</xdr:rowOff>
    </xdr:from>
    <xdr:to>
      <xdr:col>0</xdr:col>
      <xdr:colOff>1367625</xdr:colOff>
      <xdr:row>0</xdr:row>
      <xdr:rowOff>659958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B1E64F25-F2F5-4E7B-85DC-FF3A77A77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13" y="111318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63610</xdr:colOff>
      <xdr:row>0</xdr:row>
      <xdr:rowOff>143124</xdr:rowOff>
    </xdr:from>
    <xdr:to>
      <xdr:col>0</xdr:col>
      <xdr:colOff>1351722</xdr:colOff>
      <xdr:row>0</xdr:row>
      <xdr:rowOff>691764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6F49B19A-50DF-4E5F-9D14-F26D3D6AC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10" y="143124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39757</xdr:colOff>
      <xdr:row>0</xdr:row>
      <xdr:rowOff>127221</xdr:rowOff>
    </xdr:from>
    <xdr:to>
      <xdr:col>0</xdr:col>
      <xdr:colOff>1327869</xdr:colOff>
      <xdr:row>0</xdr:row>
      <xdr:rowOff>675861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74D47DD4-0A2D-4BA2-8737-0FD022751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57" y="127221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55659</xdr:colOff>
      <xdr:row>0</xdr:row>
      <xdr:rowOff>135172</xdr:rowOff>
    </xdr:from>
    <xdr:to>
      <xdr:col>0</xdr:col>
      <xdr:colOff>1343771</xdr:colOff>
      <xdr:row>0</xdr:row>
      <xdr:rowOff>683812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EF210904-8FAD-4FEB-9D2F-43E5FFEA9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59" y="135172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71561</xdr:colOff>
      <xdr:row>0</xdr:row>
      <xdr:rowOff>127220</xdr:rowOff>
    </xdr:from>
    <xdr:to>
      <xdr:col>0</xdr:col>
      <xdr:colOff>1359673</xdr:colOff>
      <xdr:row>0</xdr:row>
      <xdr:rowOff>675860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AECBC41B-BC13-4D21-990D-E665D12DD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61" y="127220"/>
          <a:ext cx="1288112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BA619-B769-4342-90E5-B0ADA35B3E6C}">
  <sheetPr>
    <pageSetUpPr fitToPage="1"/>
  </sheetPr>
  <dimension ref="A1:K42"/>
  <sheetViews>
    <sheetView tabSelected="1" topLeftCell="A5" zoomScale="90" zoomScaleNormal="90" workbookViewId="0">
      <selection activeCell="A20" sqref="A20"/>
    </sheetView>
  </sheetViews>
  <sheetFormatPr baseColWidth="10" defaultColWidth="11.42578125" defaultRowHeight="12.75" x14ac:dyDescent="0.2"/>
  <cols>
    <col min="1" max="1" width="30.140625" style="1" customWidth="1"/>
    <col min="2" max="8" width="21.28515625" style="1" customWidth="1"/>
    <col min="9" max="16384" width="11.42578125" style="1"/>
  </cols>
  <sheetData>
    <row r="1" spans="1:10" ht="57" customHeight="1" x14ac:dyDescent="0.2"/>
    <row r="3" spans="1:10" s="5" customFormat="1" ht="16.5" customHeight="1" x14ac:dyDescent="0.2">
      <c r="A3" s="36" t="s">
        <v>66</v>
      </c>
      <c r="B3" s="36"/>
    </row>
    <row r="4" spans="1:10" s="5" customFormat="1" x14ac:dyDescent="0.2">
      <c r="A4" s="6"/>
    </row>
    <row r="5" spans="1:10" s="9" customFormat="1" ht="76.5" x14ac:dyDescent="0.2">
      <c r="A5" s="7"/>
      <c r="B5" s="8" t="s">
        <v>23</v>
      </c>
      <c r="C5" s="8" t="s">
        <v>29</v>
      </c>
      <c r="D5" s="8" t="s">
        <v>26</v>
      </c>
      <c r="E5" s="8" t="s">
        <v>27</v>
      </c>
      <c r="F5" s="8" t="s">
        <v>39</v>
      </c>
      <c r="G5" s="8" t="s">
        <v>40</v>
      </c>
      <c r="H5" s="8" t="s">
        <v>41</v>
      </c>
    </row>
    <row r="6" spans="1:10" x14ac:dyDescent="0.2">
      <c r="A6" s="1" t="s">
        <v>14</v>
      </c>
      <c r="B6" s="10">
        <v>94</v>
      </c>
      <c r="C6" s="11">
        <v>517</v>
      </c>
      <c r="D6" s="11">
        <v>338</v>
      </c>
      <c r="E6" s="11">
        <v>112</v>
      </c>
      <c r="F6" s="12">
        <v>155</v>
      </c>
      <c r="G6" s="12">
        <v>132.80000000000001</v>
      </c>
      <c r="H6" s="12">
        <v>287.8</v>
      </c>
      <c r="J6" s="13"/>
    </row>
    <row r="7" spans="1:10" x14ac:dyDescent="0.2">
      <c r="A7" s="1" t="s">
        <v>19</v>
      </c>
      <c r="B7" s="13">
        <v>60</v>
      </c>
      <c r="C7" s="13">
        <v>286</v>
      </c>
      <c r="D7" s="13">
        <v>250</v>
      </c>
      <c r="E7" s="13">
        <v>135</v>
      </c>
      <c r="F7" s="13">
        <v>67.900000000000006</v>
      </c>
      <c r="G7" s="13">
        <v>106.6</v>
      </c>
      <c r="H7" s="13">
        <v>174.4</v>
      </c>
      <c r="J7" s="13"/>
    </row>
    <row r="8" spans="1:10" x14ac:dyDescent="0.2">
      <c r="A8" s="1" t="s">
        <v>9</v>
      </c>
      <c r="B8" s="13">
        <v>46</v>
      </c>
      <c r="C8" s="13">
        <v>186</v>
      </c>
      <c r="D8" s="13">
        <v>152</v>
      </c>
      <c r="E8" s="13">
        <v>136</v>
      </c>
      <c r="F8" s="13">
        <v>60.9</v>
      </c>
      <c r="G8" s="13">
        <v>62</v>
      </c>
      <c r="H8" s="13">
        <v>122.9</v>
      </c>
      <c r="J8" s="13"/>
    </row>
    <row r="9" spans="1:10" x14ac:dyDescent="0.2">
      <c r="A9" s="1" t="s">
        <v>7</v>
      </c>
      <c r="B9" s="13">
        <v>37</v>
      </c>
      <c r="C9" s="13">
        <v>153</v>
      </c>
      <c r="D9" s="13">
        <v>131</v>
      </c>
      <c r="E9" s="13">
        <v>107</v>
      </c>
      <c r="F9" s="13">
        <v>74.7</v>
      </c>
      <c r="G9" s="13">
        <v>58.4</v>
      </c>
      <c r="H9" s="13">
        <v>133.1</v>
      </c>
      <c r="J9" s="13"/>
    </row>
    <row r="10" spans="1:10" x14ac:dyDescent="0.2">
      <c r="A10" s="1" t="s">
        <v>6</v>
      </c>
      <c r="B10" s="13">
        <v>28</v>
      </c>
      <c r="C10" s="13">
        <v>150</v>
      </c>
      <c r="D10" s="13">
        <v>103</v>
      </c>
      <c r="E10" s="13">
        <v>39</v>
      </c>
      <c r="F10" s="13">
        <v>28</v>
      </c>
      <c r="G10" s="13">
        <v>28.4</v>
      </c>
      <c r="H10" s="13">
        <v>56.4</v>
      </c>
      <c r="J10" s="13"/>
    </row>
    <row r="11" spans="1:10" x14ac:dyDescent="0.2">
      <c r="A11" s="1" t="s">
        <v>11</v>
      </c>
      <c r="B11" s="13">
        <v>46</v>
      </c>
      <c r="C11" s="13">
        <v>192</v>
      </c>
      <c r="D11" s="13">
        <v>155</v>
      </c>
      <c r="E11" s="13">
        <v>138</v>
      </c>
      <c r="F11" s="13">
        <v>54.4</v>
      </c>
      <c r="G11" s="13">
        <v>57.5</v>
      </c>
      <c r="H11" s="13">
        <v>111.9</v>
      </c>
      <c r="J11" s="13"/>
    </row>
    <row r="12" spans="1:10" x14ac:dyDescent="0.2">
      <c r="A12" s="1" t="s">
        <v>55</v>
      </c>
      <c r="B12" s="13">
        <v>15</v>
      </c>
      <c r="C12" s="13">
        <v>50</v>
      </c>
      <c r="D12" s="13">
        <v>46</v>
      </c>
      <c r="E12" s="13">
        <v>38</v>
      </c>
      <c r="F12" s="13">
        <v>45</v>
      </c>
      <c r="G12" s="13">
        <v>11.8</v>
      </c>
      <c r="H12" s="13">
        <v>56.7</v>
      </c>
      <c r="J12" s="13"/>
    </row>
    <row r="13" spans="1:10" x14ac:dyDescent="0.2">
      <c r="A13" s="1" t="s">
        <v>18</v>
      </c>
      <c r="B13" s="13">
        <v>56</v>
      </c>
      <c r="C13" s="13">
        <v>275</v>
      </c>
      <c r="D13" s="13">
        <v>224</v>
      </c>
      <c r="E13" s="13">
        <v>131</v>
      </c>
      <c r="F13" s="13">
        <v>73.7</v>
      </c>
      <c r="G13" s="13">
        <v>58</v>
      </c>
      <c r="H13" s="13">
        <v>131.69999999999999</v>
      </c>
      <c r="J13" s="13"/>
    </row>
    <row r="14" spans="1:10" x14ac:dyDescent="0.2">
      <c r="A14" s="1" t="s">
        <v>51</v>
      </c>
      <c r="B14" s="13">
        <v>53</v>
      </c>
      <c r="C14" s="13">
        <v>250</v>
      </c>
      <c r="D14" s="13">
        <v>215</v>
      </c>
      <c r="E14" s="13">
        <v>108</v>
      </c>
      <c r="F14" s="13">
        <v>106.8</v>
      </c>
      <c r="G14" s="13">
        <v>39.9</v>
      </c>
      <c r="H14" s="13">
        <v>146.6</v>
      </c>
      <c r="J14" s="13"/>
    </row>
    <row r="15" spans="1:10" x14ac:dyDescent="0.2">
      <c r="A15" s="1" t="s">
        <v>8</v>
      </c>
      <c r="B15" s="13">
        <v>16</v>
      </c>
      <c r="C15" s="13">
        <v>66</v>
      </c>
      <c r="D15" s="13">
        <v>54</v>
      </c>
      <c r="E15" s="13">
        <v>41</v>
      </c>
      <c r="F15" s="13">
        <v>18.399999999999999</v>
      </c>
      <c r="G15" s="13">
        <v>12.2</v>
      </c>
      <c r="H15" s="13">
        <v>30.7</v>
      </c>
      <c r="J15" s="13"/>
    </row>
    <row r="16" spans="1:10" x14ac:dyDescent="0.2">
      <c r="A16" s="1" t="s">
        <v>64</v>
      </c>
      <c r="B16" s="13">
        <v>10</v>
      </c>
      <c r="C16" s="13">
        <v>31</v>
      </c>
      <c r="D16" s="13">
        <v>26</v>
      </c>
      <c r="E16" s="13">
        <v>28</v>
      </c>
      <c r="F16" s="13">
        <v>16.3</v>
      </c>
      <c r="G16" s="13">
        <v>2.4</v>
      </c>
      <c r="H16" s="13">
        <v>18.7</v>
      </c>
      <c r="J16" s="13"/>
    </row>
    <row r="17" spans="1:10" x14ac:dyDescent="0.2">
      <c r="A17" s="1" t="s">
        <v>57</v>
      </c>
      <c r="B17" s="13">
        <v>13</v>
      </c>
      <c r="C17" s="13">
        <v>96</v>
      </c>
      <c r="D17" s="13">
        <v>83</v>
      </c>
      <c r="E17" s="13">
        <v>28</v>
      </c>
      <c r="F17" s="13">
        <v>9.4</v>
      </c>
      <c r="G17" s="13">
        <v>27</v>
      </c>
      <c r="H17" s="13">
        <v>36.4</v>
      </c>
      <c r="J17" s="13"/>
    </row>
    <row r="18" spans="1:10" x14ac:dyDescent="0.2">
      <c r="A18" s="1" t="s">
        <v>68</v>
      </c>
      <c r="B18" s="13">
        <v>19</v>
      </c>
      <c r="C18" s="13">
        <v>142</v>
      </c>
      <c r="D18" s="13">
        <v>67</v>
      </c>
      <c r="E18" s="13">
        <v>66</v>
      </c>
      <c r="F18" s="13">
        <v>22.3</v>
      </c>
      <c r="G18" s="13">
        <v>30.8</v>
      </c>
      <c r="H18" s="13">
        <v>53.1</v>
      </c>
      <c r="J18" s="13"/>
    </row>
    <row r="19" spans="1:10" x14ac:dyDescent="0.2">
      <c r="A19" s="1" t="s">
        <v>3</v>
      </c>
      <c r="B19" s="13">
        <v>13</v>
      </c>
      <c r="C19" s="13">
        <v>58</v>
      </c>
      <c r="D19" s="13">
        <v>50</v>
      </c>
      <c r="E19" s="13">
        <v>31</v>
      </c>
      <c r="F19" s="13">
        <v>36.4</v>
      </c>
      <c r="G19" s="13">
        <v>15.7</v>
      </c>
      <c r="H19" s="13">
        <v>52.1</v>
      </c>
      <c r="J19" s="13"/>
    </row>
    <row r="20" spans="1:10" x14ac:dyDescent="0.2">
      <c r="A20" s="1" t="s">
        <v>13</v>
      </c>
      <c r="B20" s="13">
        <v>15</v>
      </c>
      <c r="C20" s="13">
        <v>68</v>
      </c>
      <c r="D20" s="13">
        <v>55</v>
      </c>
      <c r="E20" s="13">
        <v>42</v>
      </c>
      <c r="F20" s="13">
        <v>22.1</v>
      </c>
      <c r="G20" s="13">
        <v>10.4</v>
      </c>
      <c r="H20" s="13">
        <v>32.5</v>
      </c>
      <c r="J20" s="13"/>
    </row>
    <row r="21" spans="1:10" x14ac:dyDescent="0.2">
      <c r="A21" s="1" t="s">
        <v>0</v>
      </c>
      <c r="B21" s="13">
        <v>24</v>
      </c>
      <c r="C21" s="13">
        <v>113</v>
      </c>
      <c r="D21" s="13">
        <v>91</v>
      </c>
      <c r="E21" s="13">
        <v>56</v>
      </c>
      <c r="F21" s="13">
        <v>25</v>
      </c>
      <c r="G21" s="13">
        <v>38.4</v>
      </c>
      <c r="H21" s="13">
        <v>63.4</v>
      </c>
      <c r="J21" s="13"/>
    </row>
    <row r="22" spans="1:10" x14ac:dyDescent="0.2">
      <c r="A22" s="1" t="s">
        <v>21</v>
      </c>
      <c r="B22" s="13">
        <v>4</v>
      </c>
      <c r="C22" s="13">
        <v>7</v>
      </c>
      <c r="D22" s="13">
        <v>5</v>
      </c>
      <c r="E22" s="13">
        <v>0</v>
      </c>
      <c r="F22" s="13">
        <v>1.4</v>
      </c>
      <c r="G22" s="13">
        <v>1.5</v>
      </c>
      <c r="H22" s="13">
        <v>2.9</v>
      </c>
      <c r="J22" s="13"/>
    </row>
    <row r="23" spans="1:10" x14ac:dyDescent="0.2">
      <c r="A23" s="1" t="s">
        <v>17</v>
      </c>
      <c r="B23" s="13">
        <v>72</v>
      </c>
      <c r="C23" s="13">
        <v>340</v>
      </c>
      <c r="D23" s="13">
        <v>270</v>
      </c>
      <c r="E23" s="13">
        <v>180</v>
      </c>
      <c r="F23" s="13">
        <v>92.3</v>
      </c>
      <c r="G23" s="13">
        <v>62.9</v>
      </c>
      <c r="H23" s="13">
        <v>155.19999999999999</v>
      </c>
      <c r="J23" s="13"/>
    </row>
    <row r="24" spans="1:10" x14ac:dyDescent="0.2">
      <c r="A24" s="1" t="s">
        <v>2</v>
      </c>
      <c r="B24" s="13">
        <v>91</v>
      </c>
      <c r="C24" s="13">
        <v>431</v>
      </c>
      <c r="D24" s="13">
        <v>346</v>
      </c>
      <c r="E24" s="13">
        <v>283</v>
      </c>
      <c r="F24" s="13">
        <v>109.7</v>
      </c>
      <c r="G24" s="13">
        <v>204.8</v>
      </c>
      <c r="H24" s="13">
        <v>314.39999999999998</v>
      </c>
      <c r="J24" s="13"/>
    </row>
    <row r="25" spans="1:10" x14ac:dyDescent="0.2">
      <c r="A25" s="1" t="s">
        <v>10</v>
      </c>
      <c r="B25" s="13">
        <v>11</v>
      </c>
      <c r="C25" s="13">
        <v>53</v>
      </c>
      <c r="D25" s="13">
        <v>43</v>
      </c>
      <c r="E25" s="13">
        <v>31</v>
      </c>
      <c r="F25" s="13">
        <v>11.7</v>
      </c>
      <c r="G25" s="13">
        <v>19.8</v>
      </c>
      <c r="H25" s="13">
        <v>31.5</v>
      </c>
      <c r="J25" s="13"/>
    </row>
    <row r="26" spans="1:10" x14ac:dyDescent="0.2">
      <c r="A26" s="1" t="s">
        <v>59</v>
      </c>
      <c r="B26" s="13">
        <v>30</v>
      </c>
      <c r="C26" s="13">
        <v>122</v>
      </c>
      <c r="D26" s="13">
        <v>102</v>
      </c>
      <c r="E26" s="13">
        <v>53</v>
      </c>
      <c r="F26" s="13">
        <v>43.3</v>
      </c>
      <c r="G26" s="13">
        <v>34.5</v>
      </c>
      <c r="H26" s="13">
        <v>77.8</v>
      </c>
      <c r="J26" s="13"/>
    </row>
    <row r="27" spans="1:10" x14ac:dyDescent="0.2">
      <c r="A27" s="1" t="s">
        <v>16</v>
      </c>
      <c r="B27" s="13">
        <v>41</v>
      </c>
      <c r="C27" s="13">
        <v>170</v>
      </c>
      <c r="D27" s="13">
        <v>135</v>
      </c>
      <c r="E27" s="13">
        <v>110</v>
      </c>
      <c r="F27" s="13">
        <v>80.7</v>
      </c>
      <c r="G27" s="13">
        <v>62.9</v>
      </c>
      <c r="H27" s="13">
        <v>143.6</v>
      </c>
      <c r="J27" s="13"/>
    </row>
    <row r="28" spans="1:10" x14ac:dyDescent="0.2">
      <c r="A28" s="1" t="s">
        <v>5</v>
      </c>
      <c r="B28" s="13">
        <v>13</v>
      </c>
      <c r="C28" s="13">
        <v>67</v>
      </c>
      <c r="D28" s="13">
        <v>61</v>
      </c>
      <c r="E28" s="13">
        <v>28</v>
      </c>
      <c r="F28" s="13">
        <v>31.3</v>
      </c>
      <c r="G28" s="13">
        <v>6.8</v>
      </c>
      <c r="H28" s="13">
        <v>38.1</v>
      </c>
      <c r="J28" s="13"/>
    </row>
    <row r="29" spans="1:10" x14ac:dyDescent="0.2">
      <c r="A29" s="1" t="s">
        <v>44</v>
      </c>
      <c r="B29" s="13">
        <v>14</v>
      </c>
      <c r="C29" s="13">
        <v>66</v>
      </c>
      <c r="D29" s="13">
        <v>52</v>
      </c>
      <c r="E29" s="13">
        <v>44</v>
      </c>
      <c r="F29" s="13">
        <v>21.1</v>
      </c>
      <c r="G29" s="13">
        <v>19.2</v>
      </c>
      <c r="H29" s="13">
        <v>40.299999999999997</v>
      </c>
      <c r="J29" s="13"/>
    </row>
    <row r="30" spans="1:10" x14ac:dyDescent="0.2">
      <c r="A30" s="1" t="s">
        <v>12</v>
      </c>
      <c r="B30" s="13">
        <v>42</v>
      </c>
      <c r="C30" s="13">
        <v>287</v>
      </c>
      <c r="D30" s="13">
        <v>272</v>
      </c>
      <c r="E30" s="13">
        <v>198</v>
      </c>
      <c r="F30" s="13">
        <v>42.4</v>
      </c>
      <c r="G30" s="13">
        <v>102.9</v>
      </c>
      <c r="H30" s="13">
        <v>145.30000000000001</v>
      </c>
      <c r="J30" s="13"/>
    </row>
    <row r="31" spans="1:10" x14ac:dyDescent="0.2">
      <c r="A31" s="1" t="s">
        <v>47</v>
      </c>
      <c r="B31" s="13">
        <v>51</v>
      </c>
      <c r="C31" s="13">
        <v>220</v>
      </c>
      <c r="D31" s="13">
        <v>191</v>
      </c>
      <c r="E31" s="13">
        <v>161</v>
      </c>
      <c r="F31" s="13">
        <v>93.3</v>
      </c>
      <c r="G31" s="13">
        <v>81.900000000000006</v>
      </c>
      <c r="H31" s="13">
        <v>175.2</v>
      </c>
      <c r="J31" s="13"/>
    </row>
    <row r="32" spans="1:10" x14ac:dyDescent="0.2">
      <c r="A32" s="1" t="s">
        <v>4</v>
      </c>
      <c r="B32" s="13">
        <v>38</v>
      </c>
      <c r="C32" s="13">
        <v>185</v>
      </c>
      <c r="D32" s="13">
        <v>164</v>
      </c>
      <c r="E32" s="13">
        <v>53</v>
      </c>
      <c r="F32" s="13">
        <v>51.4</v>
      </c>
      <c r="G32" s="13">
        <v>97.7</v>
      </c>
      <c r="H32" s="13">
        <v>149.1</v>
      </c>
      <c r="J32" s="13"/>
    </row>
    <row r="33" spans="1:11" x14ac:dyDescent="0.2">
      <c r="A33" s="1" t="s">
        <v>45</v>
      </c>
      <c r="B33" s="13">
        <v>8</v>
      </c>
      <c r="C33" s="13">
        <v>34</v>
      </c>
      <c r="D33" s="13">
        <v>29</v>
      </c>
      <c r="E33" s="13">
        <v>23</v>
      </c>
      <c r="F33" s="13">
        <v>6.2</v>
      </c>
      <c r="G33" s="13">
        <v>13.1</v>
      </c>
      <c r="H33" s="13">
        <v>19.3</v>
      </c>
      <c r="J33" s="13"/>
    </row>
    <row r="34" spans="1:11" x14ac:dyDescent="0.2">
      <c r="A34" s="1" t="s">
        <v>67</v>
      </c>
      <c r="B34" s="37" t="s">
        <v>63</v>
      </c>
      <c r="C34" s="37"/>
      <c r="D34" s="37"/>
      <c r="E34" s="37"/>
      <c r="F34" s="37"/>
      <c r="G34" s="37"/>
      <c r="H34" s="37"/>
      <c r="J34" s="13"/>
    </row>
    <row r="35" spans="1:11" x14ac:dyDescent="0.2">
      <c r="A35" s="1" t="s">
        <v>60</v>
      </c>
      <c r="B35" s="13">
        <v>27</v>
      </c>
      <c r="C35" s="13">
        <v>124</v>
      </c>
      <c r="D35" s="13">
        <v>103</v>
      </c>
      <c r="E35" s="13">
        <v>34</v>
      </c>
      <c r="F35" s="13">
        <v>50.3</v>
      </c>
      <c r="G35" s="13">
        <v>25.9</v>
      </c>
      <c r="H35" s="13">
        <v>76.2</v>
      </c>
      <c r="J35" s="13"/>
    </row>
    <row r="36" spans="1:11" x14ac:dyDescent="0.2">
      <c r="A36" s="1" t="s">
        <v>15</v>
      </c>
      <c r="B36" s="13">
        <v>66</v>
      </c>
      <c r="C36" s="13">
        <v>280</v>
      </c>
      <c r="D36" s="13">
        <v>252</v>
      </c>
      <c r="E36" s="13">
        <v>9</v>
      </c>
      <c r="F36" s="13">
        <v>142.80000000000001</v>
      </c>
      <c r="G36" s="13">
        <v>114</v>
      </c>
      <c r="H36" s="13">
        <v>256.8</v>
      </c>
      <c r="J36" s="13"/>
    </row>
    <row r="37" spans="1:11" s="14" customFormat="1" x14ac:dyDescent="0.2">
      <c r="A37" s="1" t="s">
        <v>46</v>
      </c>
      <c r="B37" s="13">
        <v>3</v>
      </c>
      <c r="C37" s="13">
        <v>11</v>
      </c>
      <c r="D37" s="13">
        <v>7</v>
      </c>
      <c r="E37" s="13">
        <v>3</v>
      </c>
      <c r="F37" s="13">
        <v>2.5</v>
      </c>
      <c r="G37" s="13">
        <v>1.3</v>
      </c>
      <c r="H37" s="13">
        <v>3.8</v>
      </c>
      <c r="J37" s="13"/>
    </row>
    <row r="38" spans="1:11" s="14" customFormat="1" x14ac:dyDescent="0.2">
      <c r="A38" s="1" t="s">
        <v>65</v>
      </c>
      <c r="B38" s="13">
        <v>101</v>
      </c>
      <c r="C38" s="13">
        <v>478</v>
      </c>
      <c r="D38" s="13">
        <v>418</v>
      </c>
      <c r="E38" s="13">
        <v>335</v>
      </c>
      <c r="F38" s="13">
        <v>204.3</v>
      </c>
      <c r="G38" s="13">
        <v>174</v>
      </c>
      <c r="H38" s="13">
        <v>378.3</v>
      </c>
      <c r="K38" s="1"/>
    </row>
    <row r="39" spans="1:11" s="14" customFormat="1" x14ac:dyDescent="0.2">
      <c r="A39" s="15" t="s">
        <v>22</v>
      </c>
      <c r="B39" s="16">
        <v>1157</v>
      </c>
      <c r="C39" s="16">
        <v>5508</v>
      </c>
      <c r="D39" s="16">
        <v>4490</v>
      </c>
      <c r="E39" s="16">
        <v>2781</v>
      </c>
      <c r="F39" s="16">
        <v>1801</v>
      </c>
      <c r="G39" s="16">
        <v>1715.5</v>
      </c>
      <c r="H39" s="16">
        <v>3516.4</v>
      </c>
      <c r="K39" s="1"/>
    </row>
    <row r="40" spans="1:11" s="14" customFormat="1" x14ac:dyDescent="0.2">
      <c r="K40" s="1"/>
    </row>
    <row r="41" spans="1:11" x14ac:dyDescent="0.2">
      <c r="A41" s="31" t="s">
        <v>35</v>
      </c>
    </row>
    <row r="42" spans="1:11" x14ac:dyDescent="0.2">
      <c r="A42" s="2"/>
    </row>
  </sheetData>
  <mergeCells count="2">
    <mergeCell ref="A3:B3"/>
    <mergeCell ref="B34:H34"/>
  </mergeCells>
  <pageMargins left="0.39370078740157483" right="0.39370078740157483" top="0.39370078740157483" bottom="0.39370078740157483" header="0.31496062992125984" footer="0.31496062992125984"/>
  <pageSetup paperSize="9" scale="8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13">
    <pageSetUpPr fitToPage="1"/>
  </sheetPr>
  <dimension ref="A1:H38"/>
  <sheetViews>
    <sheetView topLeftCell="A2" zoomScale="90" zoomScaleNormal="90" workbookViewId="0">
      <selection activeCell="D23" sqref="D23"/>
    </sheetView>
  </sheetViews>
  <sheetFormatPr baseColWidth="10" defaultColWidth="11.42578125" defaultRowHeight="12.75" x14ac:dyDescent="0.2"/>
  <cols>
    <col min="1" max="1" width="30.140625" style="1" customWidth="1"/>
    <col min="2" max="8" width="21.28515625" style="1" customWidth="1"/>
    <col min="9" max="16384" width="11.42578125" style="1"/>
  </cols>
  <sheetData>
    <row r="1" spans="1:8" ht="57" customHeight="1" x14ac:dyDescent="0.2"/>
    <row r="3" spans="1:8" s="5" customFormat="1" x14ac:dyDescent="0.2">
      <c r="A3" s="36" t="s">
        <v>31</v>
      </c>
      <c r="B3" s="36"/>
    </row>
    <row r="4" spans="1:8" s="5" customFormat="1" x14ac:dyDescent="0.2">
      <c r="A4" s="6"/>
    </row>
    <row r="5" spans="1:8" s="9" customFormat="1" ht="76.5" x14ac:dyDescent="0.2">
      <c r="A5" s="7"/>
      <c r="B5" s="8" t="s">
        <v>23</v>
      </c>
      <c r="C5" s="8" t="s">
        <v>29</v>
      </c>
      <c r="D5" s="8" t="s">
        <v>26</v>
      </c>
      <c r="E5" s="8" t="s">
        <v>27</v>
      </c>
      <c r="F5" s="8" t="s">
        <v>28</v>
      </c>
      <c r="G5" s="8" t="s">
        <v>24</v>
      </c>
      <c r="H5" s="8" t="s">
        <v>25</v>
      </c>
    </row>
    <row r="6" spans="1:8" x14ac:dyDescent="0.2">
      <c r="A6" s="1" t="s">
        <v>14</v>
      </c>
      <c r="B6" s="13">
        <v>127</v>
      </c>
      <c r="C6" s="13">
        <v>619</v>
      </c>
      <c r="D6" s="13">
        <v>415</v>
      </c>
      <c r="E6" s="13">
        <v>151</v>
      </c>
      <c r="F6" s="13">
        <v>340</v>
      </c>
      <c r="G6" s="13">
        <v>18</v>
      </c>
      <c r="H6" s="13">
        <v>16</v>
      </c>
    </row>
    <row r="7" spans="1:8" x14ac:dyDescent="0.2">
      <c r="A7" s="1" t="s">
        <v>19</v>
      </c>
      <c r="B7" s="13">
        <v>74</v>
      </c>
      <c r="C7" s="13">
        <v>382</v>
      </c>
      <c r="D7" s="13">
        <v>323</v>
      </c>
      <c r="E7" s="13">
        <v>219</v>
      </c>
      <c r="F7" s="13">
        <v>360</v>
      </c>
      <c r="G7" s="13">
        <v>12</v>
      </c>
      <c r="H7" s="13">
        <v>8</v>
      </c>
    </row>
    <row r="8" spans="1:8" x14ac:dyDescent="0.2">
      <c r="A8" s="1" t="s">
        <v>9</v>
      </c>
      <c r="B8" s="13">
        <v>51</v>
      </c>
      <c r="C8" s="13">
        <v>229</v>
      </c>
      <c r="D8" s="13">
        <v>158</v>
      </c>
      <c r="E8" s="13">
        <v>155</v>
      </c>
      <c r="F8" s="13">
        <v>118</v>
      </c>
      <c r="G8" s="13">
        <v>11</v>
      </c>
      <c r="H8" s="13">
        <v>12</v>
      </c>
    </row>
    <row r="9" spans="1:8" x14ac:dyDescent="0.2">
      <c r="A9" s="1" t="s">
        <v>7</v>
      </c>
      <c r="B9" s="13">
        <v>53</v>
      </c>
      <c r="C9" s="13">
        <v>227</v>
      </c>
      <c r="D9" s="13">
        <v>178</v>
      </c>
      <c r="E9" s="13">
        <v>110</v>
      </c>
      <c r="F9" s="13">
        <v>164.5</v>
      </c>
      <c r="G9" s="13">
        <v>4</v>
      </c>
      <c r="H9" s="13">
        <v>9</v>
      </c>
    </row>
    <row r="10" spans="1:8" x14ac:dyDescent="0.2">
      <c r="A10" s="1" t="s">
        <v>6</v>
      </c>
      <c r="B10" s="13">
        <v>40</v>
      </c>
      <c r="C10" s="13">
        <v>208</v>
      </c>
      <c r="D10" s="13">
        <v>131</v>
      </c>
      <c r="E10" s="13">
        <v>23</v>
      </c>
      <c r="F10" s="13">
        <v>168</v>
      </c>
      <c r="G10" s="13">
        <v>8</v>
      </c>
      <c r="H10" s="13">
        <v>5</v>
      </c>
    </row>
    <row r="11" spans="1:8" x14ac:dyDescent="0.2">
      <c r="A11" s="1" t="s">
        <v>1</v>
      </c>
      <c r="B11" s="13">
        <v>13</v>
      </c>
      <c r="C11" s="13">
        <v>59</v>
      </c>
      <c r="D11" s="13">
        <v>50</v>
      </c>
      <c r="E11" s="13">
        <v>15</v>
      </c>
      <c r="F11" s="13">
        <v>34.9</v>
      </c>
      <c r="G11" s="13">
        <v>5</v>
      </c>
      <c r="H11" s="13">
        <v>1</v>
      </c>
    </row>
    <row r="12" spans="1:8" x14ac:dyDescent="0.2">
      <c r="A12" s="1" t="s">
        <v>11</v>
      </c>
      <c r="B12" s="13">
        <v>96</v>
      </c>
      <c r="C12" s="13">
        <v>456</v>
      </c>
      <c r="D12" s="13">
        <v>316</v>
      </c>
      <c r="E12" s="13">
        <v>274</v>
      </c>
      <c r="F12" s="13">
        <v>256</v>
      </c>
      <c r="G12" s="13">
        <v>11</v>
      </c>
      <c r="H12" s="13">
        <v>12</v>
      </c>
    </row>
    <row r="13" spans="1:8" x14ac:dyDescent="0.2">
      <c r="A13" s="1" t="s">
        <v>18</v>
      </c>
      <c r="B13" s="13">
        <v>54</v>
      </c>
      <c r="C13" s="13">
        <v>270</v>
      </c>
      <c r="D13" s="13">
        <v>187</v>
      </c>
      <c r="E13" s="13">
        <v>68</v>
      </c>
      <c r="F13" s="13">
        <v>120.6</v>
      </c>
      <c r="G13" s="13">
        <v>3</v>
      </c>
      <c r="H13" s="13">
        <v>9</v>
      </c>
    </row>
    <row r="14" spans="1:8" x14ac:dyDescent="0.2">
      <c r="A14" s="1" t="s">
        <v>51</v>
      </c>
      <c r="B14" s="13">
        <v>72</v>
      </c>
      <c r="C14" s="13">
        <v>338</v>
      </c>
      <c r="D14" s="13">
        <v>244</v>
      </c>
      <c r="E14" s="13">
        <v>128</v>
      </c>
      <c r="F14" s="13">
        <v>183</v>
      </c>
      <c r="G14" s="13">
        <v>14</v>
      </c>
      <c r="H14" s="13">
        <v>10</v>
      </c>
    </row>
    <row r="15" spans="1:8" x14ac:dyDescent="0.2">
      <c r="A15" s="1" t="s">
        <v>8</v>
      </c>
      <c r="B15" s="13">
        <v>37</v>
      </c>
      <c r="C15" s="13">
        <v>163</v>
      </c>
      <c r="D15" s="13">
        <v>117</v>
      </c>
      <c r="E15" s="13">
        <v>81</v>
      </c>
      <c r="F15" s="13">
        <v>88.5</v>
      </c>
      <c r="G15" s="13">
        <v>4</v>
      </c>
      <c r="H15" s="13">
        <v>8</v>
      </c>
    </row>
    <row r="16" spans="1:8" x14ac:dyDescent="0.2">
      <c r="A16" s="1" t="s">
        <v>56</v>
      </c>
      <c r="B16" s="13">
        <v>13</v>
      </c>
      <c r="C16" s="13">
        <v>53</v>
      </c>
      <c r="D16" s="13">
        <v>36</v>
      </c>
      <c r="E16" s="13">
        <v>19</v>
      </c>
      <c r="F16" s="13">
        <v>26</v>
      </c>
      <c r="G16" s="13">
        <v>1</v>
      </c>
      <c r="H16" s="13">
        <v>2</v>
      </c>
    </row>
    <row r="17" spans="1:8" x14ac:dyDescent="0.2">
      <c r="A17" s="1" t="s">
        <v>3</v>
      </c>
      <c r="B17" s="13">
        <v>11</v>
      </c>
      <c r="C17" s="13">
        <v>53</v>
      </c>
      <c r="D17" s="13">
        <v>42</v>
      </c>
      <c r="E17" s="13">
        <v>34</v>
      </c>
      <c r="F17" s="13">
        <v>33</v>
      </c>
      <c r="G17" s="13">
        <v>2</v>
      </c>
      <c r="H17" s="13">
        <v>2</v>
      </c>
    </row>
    <row r="18" spans="1:8" x14ac:dyDescent="0.2">
      <c r="A18" s="1" t="s">
        <v>13</v>
      </c>
      <c r="B18" s="13">
        <v>15</v>
      </c>
      <c r="C18" s="13">
        <v>70</v>
      </c>
      <c r="D18" s="13">
        <v>44</v>
      </c>
      <c r="E18" s="13">
        <v>39</v>
      </c>
      <c r="F18" s="13">
        <v>35.6</v>
      </c>
      <c r="G18" s="13">
        <v>4</v>
      </c>
      <c r="H18" s="13">
        <v>4</v>
      </c>
    </row>
    <row r="19" spans="1:8" x14ac:dyDescent="0.2">
      <c r="A19" s="1" t="s">
        <v>0</v>
      </c>
      <c r="B19" s="13">
        <v>27</v>
      </c>
      <c r="C19" s="13">
        <v>113</v>
      </c>
      <c r="D19" s="13">
        <v>90</v>
      </c>
      <c r="E19" s="13">
        <v>42</v>
      </c>
      <c r="F19" s="13">
        <v>79.3</v>
      </c>
      <c r="G19" s="13">
        <v>5</v>
      </c>
      <c r="H19" s="13">
        <v>2</v>
      </c>
    </row>
    <row r="20" spans="1:8" x14ac:dyDescent="0.2">
      <c r="A20" s="1" t="s">
        <v>21</v>
      </c>
      <c r="B20" s="13">
        <v>7</v>
      </c>
      <c r="C20" s="13">
        <v>31</v>
      </c>
      <c r="D20" s="13">
        <v>23</v>
      </c>
      <c r="E20" s="22">
        <v>19</v>
      </c>
      <c r="F20" s="22">
        <v>12.7</v>
      </c>
      <c r="G20" s="13">
        <v>0</v>
      </c>
      <c r="H20" s="13">
        <v>2</v>
      </c>
    </row>
    <row r="21" spans="1:8" x14ac:dyDescent="0.2">
      <c r="A21" s="1" t="s">
        <v>17</v>
      </c>
      <c r="B21" s="13">
        <v>93</v>
      </c>
      <c r="C21" s="13">
        <v>418</v>
      </c>
      <c r="D21" s="13">
        <v>314</v>
      </c>
      <c r="E21" s="13">
        <v>212</v>
      </c>
      <c r="F21" s="13">
        <v>232</v>
      </c>
      <c r="G21" s="13">
        <v>15</v>
      </c>
      <c r="H21" s="13">
        <v>11</v>
      </c>
    </row>
    <row r="22" spans="1:8" x14ac:dyDescent="0.2">
      <c r="A22" s="1" t="s">
        <v>2</v>
      </c>
      <c r="B22" s="13">
        <v>80</v>
      </c>
      <c r="C22" s="13">
        <v>349</v>
      </c>
      <c r="D22" s="13">
        <v>256</v>
      </c>
      <c r="E22" s="13">
        <v>225</v>
      </c>
      <c r="F22" s="13">
        <v>185</v>
      </c>
      <c r="G22" s="13">
        <v>13</v>
      </c>
      <c r="H22" s="13">
        <v>16</v>
      </c>
    </row>
    <row r="23" spans="1:8" x14ac:dyDescent="0.2">
      <c r="A23" s="1" t="s">
        <v>10</v>
      </c>
      <c r="B23" s="13">
        <v>13</v>
      </c>
      <c r="C23" s="13">
        <v>61</v>
      </c>
      <c r="D23" s="13">
        <v>43</v>
      </c>
      <c r="E23" s="13">
        <v>21</v>
      </c>
      <c r="F23" s="13">
        <v>40.299999999999997</v>
      </c>
      <c r="G23" s="13">
        <v>2</v>
      </c>
      <c r="H23" s="13">
        <v>1</v>
      </c>
    </row>
    <row r="24" spans="1:8" x14ac:dyDescent="0.2">
      <c r="A24" s="1" t="s">
        <v>16</v>
      </c>
      <c r="B24" s="13">
        <v>64</v>
      </c>
      <c r="C24" s="13">
        <v>279</v>
      </c>
      <c r="D24" s="13">
        <v>214</v>
      </c>
      <c r="E24" s="13">
        <v>180</v>
      </c>
      <c r="F24" s="13">
        <v>158</v>
      </c>
      <c r="G24" s="13">
        <v>15</v>
      </c>
      <c r="H24" s="13">
        <v>9</v>
      </c>
    </row>
    <row r="25" spans="1:8" x14ac:dyDescent="0.2">
      <c r="A25" s="1" t="s">
        <v>5</v>
      </c>
      <c r="B25" s="13">
        <v>23</v>
      </c>
      <c r="C25" s="13">
        <v>86</v>
      </c>
      <c r="D25" s="13">
        <v>68</v>
      </c>
      <c r="E25" s="13">
        <v>30</v>
      </c>
      <c r="F25" s="13">
        <v>50.6</v>
      </c>
      <c r="G25" s="13">
        <v>5</v>
      </c>
      <c r="H25" s="13">
        <v>1</v>
      </c>
    </row>
    <row r="26" spans="1:8" x14ac:dyDescent="0.2">
      <c r="A26" s="1" t="s">
        <v>44</v>
      </c>
      <c r="B26" s="13">
        <v>97</v>
      </c>
      <c r="C26" s="13">
        <v>403</v>
      </c>
      <c r="D26" s="13">
        <v>284</v>
      </c>
      <c r="E26" s="13">
        <v>268</v>
      </c>
      <c r="F26" s="13">
        <v>236.8</v>
      </c>
      <c r="G26" s="13">
        <v>11</v>
      </c>
      <c r="H26" s="13">
        <v>15</v>
      </c>
    </row>
    <row r="27" spans="1:8" x14ac:dyDescent="0.2">
      <c r="A27" s="1" t="s">
        <v>47</v>
      </c>
      <c r="B27" s="13">
        <v>97</v>
      </c>
      <c r="C27" s="13">
        <v>403</v>
      </c>
      <c r="D27" s="13">
        <v>284</v>
      </c>
      <c r="E27" s="13">
        <v>268</v>
      </c>
      <c r="F27" s="13">
        <v>236.8</v>
      </c>
      <c r="G27" s="13">
        <v>11</v>
      </c>
      <c r="H27" s="13">
        <v>15</v>
      </c>
    </row>
    <row r="28" spans="1:8" x14ac:dyDescent="0.2">
      <c r="A28" s="1" t="s">
        <v>46</v>
      </c>
      <c r="B28" s="13">
        <v>97</v>
      </c>
      <c r="C28" s="13">
        <v>403</v>
      </c>
      <c r="D28" s="13">
        <v>284</v>
      </c>
      <c r="E28" s="13">
        <v>268</v>
      </c>
      <c r="F28" s="13">
        <v>236.8</v>
      </c>
      <c r="G28" s="13">
        <v>11</v>
      </c>
      <c r="H28" s="13">
        <v>15</v>
      </c>
    </row>
    <row r="29" spans="1:8" x14ac:dyDescent="0.2">
      <c r="A29" s="1" t="s">
        <v>45</v>
      </c>
      <c r="B29" s="13">
        <v>97</v>
      </c>
      <c r="C29" s="13">
        <v>403</v>
      </c>
      <c r="D29" s="13">
        <v>284</v>
      </c>
      <c r="E29" s="13">
        <v>268</v>
      </c>
      <c r="F29" s="13">
        <v>236.8</v>
      </c>
      <c r="G29" s="13">
        <v>11</v>
      </c>
      <c r="H29" s="13">
        <v>15</v>
      </c>
    </row>
    <row r="30" spans="1:8" x14ac:dyDescent="0.2">
      <c r="A30" s="1" t="s">
        <v>12</v>
      </c>
      <c r="B30" s="13">
        <v>64</v>
      </c>
      <c r="C30" s="13">
        <v>289</v>
      </c>
      <c r="D30" s="13">
        <v>215</v>
      </c>
      <c r="E30" s="13">
        <v>40</v>
      </c>
      <c r="F30" s="13">
        <v>150.19999999999999</v>
      </c>
      <c r="G30" s="13">
        <v>12</v>
      </c>
      <c r="H30" s="13">
        <v>8</v>
      </c>
    </row>
    <row r="31" spans="1:8" x14ac:dyDescent="0.2">
      <c r="A31" s="1" t="s">
        <v>4</v>
      </c>
      <c r="B31" s="13">
        <v>45</v>
      </c>
      <c r="C31" s="13">
        <v>207</v>
      </c>
      <c r="D31" s="13">
        <v>173</v>
      </c>
      <c r="E31" s="13">
        <v>29</v>
      </c>
      <c r="F31" s="13">
        <v>169.9</v>
      </c>
      <c r="G31" s="13">
        <v>3</v>
      </c>
      <c r="H31" s="13">
        <v>5</v>
      </c>
    </row>
    <row r="32" spans="1:8" x14ac:dyDescent="0.2">
      <c r="A32" s="1" t="s">
        <v>15</v>
      </c>
      <c r="B32" s="13">
        <v>96</v>
      </c>
      <c r="C32" s="13">
        <v>356</v>
      </c>
      <c r="D32" s="13">
        <v>275</v>
      </c>
      <c r="E32" s="13">
        <v>10</v>
      </c>
      <c r="F32" s="13">
        <v>272</v>
      </c>
      <c r="G32" s="13">
        <v>7</v>
      </c>
      <c r="H32" s="13">
        <v>8</v>
      </c>
    </row>
    <row r="33" spans="1:8" x14ac:dyDescent="0.2">
      <c r="A33" s="1" t="s">
        <v>20</v>
      </c>
      <c r="B33" s="13">
        <v>84</v>
      </c>
      <c r="C33" s="13">
        <v>317</v>
      </c>
      <c r="D33" s="13">
        <v>235</v>
      </c>
      <c r="E33" s="13">
        <v>110</v>
      </c>
      <c r="F33" s="13">
        <v>201.9</v>
      </c>
      <c r="G33" s="13">
        <v>11</v>
      </c>
      <c r="H33" s="13">
        <v>11</v>
      </c>
    </row>
    <row r="34" spans="1:8" x14ac:dyDescent="0.2">
      <c r="A34" s="1" t="s">
        <v>61</v>
      </c>
      <c r="B34" s="13">
        <v>104</v>
      </c>
      <c r="C34" s="13">
        <v>467</v>
      </c>
      <c r="D34" s="13">
        <v>388</v>
      </c>
      <c r="E34" s="13">
        <v>300</v>
      </c>
      <c r="F34" s="13">
        <v>335.7</v>
      </c>
      <c r="G34" s="13">
        <v>8</v>
      </c>
      <c r="H34" s="13">
        <v>10</v>
      </c>
    </row>
    <row r="35" spans="1:8" s="14" customFormat="1" x14ac:dyDescent="0.2">
      <c r="A35" s="15" t="s">
        <v>22</v>
      </c>
      <c r="B35" s="23">
        <v>1453</v>
      </c>
      <c r="C35" s="23">
        <v>6503</v>
      </c>
      <c r="D35" s="23">
        <v>4819</v>
      </c>
      <c r="E35" s="23">
        <v>2802</v>
      </c>
      <c r="F35" s="23">
        <v>4052.5</v>
      </c>
      <c r="G35" s="23">
        <v>204</v>
      </c>
      <c r="H35" s="23">
        <v>197</v>
      </c>
    </row>
    <row r="36" spans="1:8" s="14" customFormat="1" x14ac:dyDescent="0.2">
      <c r="F36" s="24"/>
    </row>
    <row r="37" spans="1:8" x14ac:dyDescent="0.2">
      <c r="A37" s="31" t="s">
        <v>35</v>
      </c>
    </row>
    <row r="38" spans="1:8" x14ac:dyDescent="0.2">
      <c r="A38" s="38"/>
      <c r="B38" s="39"/>
    </row>
  </sheetData>
  <sortState xmlns:xlrd2="http://schemas.microsoft.com/office/spreadsheetml/2017/richdata2" ref="A6:F34">
    <sortCondition ref="A6"/>
  </sortState>
  <mergeCells count="2">
    <mergeCell ref="A3:B3"/>
    <mergeCell ref="A38:B38"/>
  </mergeCells>
  <pageMargins left="0.39370078740157483" right="0.39370078740157483" top="0.39370078740157483" bottom="0.39370078740157483" header="0.31496062992125984" footer="0.31496062992125984"/>
  <pageSetup paperSize="9" scale="86" orientation="landscape" r:id="rId1"/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14">
    <pageSetUpPr fitToPage="1"/>
  </sheetPr>
  <dimension ref="A1:H38"/>
  <sheetViews>
    <sheetView topLeftCell="A2" zoomScale="90" zoomScaleNormal="90" workbookViewId="0">
      <selection activeCell="D23" sqref="D23"/>
    </sheetView>
  </sheetViews>
  <sheetFormatPr baseColWidth="10" defaultColWidth="11.42578125" defaultRowHeight="12.75" x14ac:dyDescent="0.2"/>
  <cols>
    <col min="1" max="1" width="30.140625" style="1" customWidth="1"/>
    <col min="2" max="8" width="21.28515625" style="1" customWidth="1"/>
    <col min="9" max="16384" width="11.42578125" style="1"/>
  </cols>
  <sheetData>
    <row r="1" spans="1:8" ht="57" customHeight="1" x14ac:dyDescent="0.2"/>
    <row r="3" spans="1:8" s="5" customFormat="1" x14ac:dyDescent="0.2">
      <c r="A3" s="36" t="s">
        <v>32</v>
      </c>
      <c r="B3" s="36"/>
    </row>
    <row r="4" spans="1:8" s="5" customFormat="1" x14ac:dyDescent="0.2">
      <c r="A4" s="6"/>
    </row>
    <row r="5" spans="1:8" s="9" customFormat="1" ht="76.5" x14ac:dyDescent="0.2">
      <c r="A5" s="7"/>
      <c r="B5" s="8" t="s">
        <v>23</v>
      </c>
      <c r="C5" s="8" t="s">
        <v>29</v>
      </c>
      <c r="D5" s="8" t="s">
        <v>26</v>
      </c>
      <c r="E5" s="8" t="s">
        <v>27</v>
      </c>
      <c r="F5" s="8" t="s">
        <v>28</v>
      </c>
      <c r="G5" s="8" t="s">
        <v>24</v>
      </c>
      <c r="H5" s="8" t="s">
        <v>25</v>
      </c>
    </row>
    <row r="6" spans="1:8" x14ac:dyDescent="0.2">
      <c r="A6" s="1" t="s">
        <v>14</v>
      </c>
      <c r="B6" s="13">
        <v>129</v>
      </c>
      <c r="C6" s="13">
        <v>617</v>
      </c>
      <c r="D6" s="13">
        <v>428</v>
      </c>
      <c r="E6" s="13">
        <v>142</v>
      </c>
      <c r="F6" s="13">
        <v>356</v>
      </c>
      <c r="G6" s="13">
        <v>27</v>
      </c>
      <c r="H6" s="13">
        <v>19</v>
      </c>
    </row>
    <row r="7" spans="1:8" x14ac:dyDescent="0.2">
      <c r="A7" s="1" t="s">
        <v>19</v>
      </c>
      <c r="B7" s="13">
        <v>78</v>
      </c>
      <c r="C7" s="13">
        <v>376</v>
      </c>
      <c r="D7" s="13">
        <v>300</v>
      </c>
      <c r="E7" s="13">
        <v>170</v>
      </c>
      <c r="F7" s="13">
        <v>379</v>
      </c>
      <c r="G7" s="13">
        <v>14</v>
      </c>
      <c r="H7" s="13">
        <v>7</v>
      </c>
    </row>
    <row r="8" spans="1:8" x14ac:dyDescent="0.2">
      <c r="A8" s="1" t="s">
        <v>9</v>
      </c>
      <c r="B8" s="13">
        <v>50</v>
      </c>
      <c r="C8" s="13">
        <v>238</v>
      </c>
      <c r="D8" s="13">
        <v>158</v>
      </c>
      <c r="E8" s="13">
        <v>144</v>
      </c>
      <c r="F8" s="13">
        <v>119</v>
      </c>
      <c r="G8" s="13">
        <v>15</v>
      </c>
      <c r="H8" s="13">
        <v>10</v>
      </c>
    </row>
    <row r="9" spans="1:8" x14ac:dyDescent="0.2">
      <c r="A9" s="1" t="s">
        <v>7</v>
      </c>
      <c r="B9" s="13">
        <v>48</v>
      </c>
      <c r="C9" s="13">
        <v>188</v>
      </c>
      <c r="D9" s="13">
        <v>148</v>
      </c>
      <c r="E9" s="13">
        <v>123</v>
      </c>
      <c r="F9" s="13">
        <v>143.16999999999999</v>
      </c>
      <c r="G9" s="13">
        <v>3</v>
      </c>
      <c r="H9" s="13">
        <v>4</v>
      </c>
    </row>
    <row r="10" spans="1:8" x14ac:dyDescent="0.2">
      <c r="A10" s="1" t="s">
        <v>6</v>
      </c>
      <c r="B10" s="13">
        <v>43</v>
      </c>
      <c r="C10" s="13">
        <v>217</v>
      </c>
      <c r="D10" s="13">
        <v>124</v>
      </c>
      <c r="E10" s="13">
        <v>16</v>
      </c>
      <c r="F10" s="13">
        <v>140</v>
      </c>
      <c r="G10" s="13">
        <v>9</v>
      </c>
      <c r="H10" s="13">
        <v>11</v>
      </c>
    </row>
    <row r="11" spans="1:8" x14ac:dyDescent="0.2">
      <c r="A11" s="1" t="s">
        <v>1</v>
      </c>
      <c r="B11" s="13">
        <v>17</v>
      </c>
      <c r="C11" s="13">
        <v>82</v>
      </c>
      <c r="D11" s="13">
        <v>59</v>
      </c>
      <c r="E11" s="13">
        <v>42</v>
      </c>
      <c r="F11" s="13">
        <v>49.25</v>
      </c>
      <c r="G11" s="13">
        <v>3</v>
      </c>
      <c r="H11" s="13">
        <v>1</v>
      </c>
    </row>
    <row r="12" spans="1:8" x14ac:dyDescent="0.2">
      <c r="A12" s="1" t="s">
        <v>11</v>
      </c>
      <c r="B12" s="13">
        <v>95</v>
      </c>
      <c r="C12" s="13">
        <v>487</v>
      </c>
      <c r="D12" s="13">
        <v>347</v>
      </c>
      <c r="E12" s="13">
        <v>265</v>
      </c>
      <c r="F12" s="13">
        <v>282</v>
      </c>
      <c r="G12" s="13">
        <v>20</v>
      </c>
      <c r="H12" s="13">
        <v>12</v>
      </c>
    </row>
    <row r="13" spans="1:8" x14ac:dyDescent="0.2">
      <c r="A13" s="1" t="s">
        <v>18</v>
      </c>
      <c r="B13" s="13">
        <v>48</v>
      </c>
      <c r="C13" s="13">
        <v>228</v>
      </c>
      <c r="D13" s="13">
        <v>158</v>
      </c>
      <c r="E13" s="13">
        <v>54</v>
      </c>
      <c r="F13" s="13">
        <v>111</v>
      </c>
      <c r="G13" s="13">
        <v>10</v>
      </c>
      <c r="H13" s="13">
        <v>9</v>
      </c>
    </row>
    <row r="14" spans="1:8" x14ac:dyDescent="0.2">
      <c r="A14" s="1" t="s">
        <v>51</v>
      </c>
      <c r="B14" s="13">
        <v>76</v>
      </c>
      <c r="C14" s="13">
        <v>346</v>
      </c>
      <c r="D14" s="13">
        <v>250</v>
      </c>
      <c r="E14" s="13">
        <v>136</v>
      </c>
      <c r="F14" s="13">
        <v>188</v>
      </c>
      <c r="G14" s="13">
        <v>14</v>
      </c>
      <c r="H14" s="13">
        <v>7</v>
      </c>
    </row>
    <row r="15" spans="1:8" x14ac:dyDescent="0.2">
      <c r="A15" s="1" t="s">
        <v>8</v>
      </c>
      <c r="B15" s="13">
        <v>33</v>
      </c>
      <c r="C15" s="13">
        <v>137</v>
      </c>
      <c r="D15" s="13">
        <v>101</v>
      </c>
      <c r="E15" s="13">
        <v>52</v>
      </c>
      <c r="F15" s="13">
        <v>74.5</v>
      </c>
      <c r="G15" s="13">
        <v>1</v>
      </c>
      <c r="H15" s="13">
        <v>8</v>
      </c>
    </row>
    <row r="16" spans="1:8" x14ac:dyDescent="0.2">
      <c r="A16" s="1" t="s">
        <v>56</v>
      </c>
      <c r="B16" s="13">
        <v>12</v>
      </c>
      <c r="C16" s="13">
        <v>41</v>
      </c>
      <c r="D16" s="13">
        <v>31</v>
      </c>
      <c r="E16" s="13">
        <v>19</v>
      </c>
      <c r="F16" s="13">
        <v>26</v>
      </c>
      <c r="G16" s="13">
        <v>1</v>
      </c>
      <c r="H16" s="13">
        <v>3</v>
      </c>
    </row>
    <row r="17" spans="1:8" x14ac:dyDescent="0.2">
      <c r="A17" s="1" t="s">
        <v>3</v>
      </c>
      <c r="B17" s="13">
        <v>12</v>
      </c>
      <c r="C17" s="13">
        <v>51</v>
      </c>
      <c r="D17" s="13">
        <v>38</v>
      </c>
      <c r="E17" s="13">
        <v>15</v>
      </c>
      <c r="F17" s="13">
        <v>30.2</v>
      </c>
      <c r="G17" s="13">
        <v>3</v>
      </c>
      <c r="H17" s="13">
        <v>3</v>
      </c>
    </row>
    <row r="18" spans="1:8" x14ac:dyDescent="0.2">
      <c r="A18" s="1" t="s">
        <v>13</v>
      </c>
      <c r="B18" s="13">
        <v>15</v>
      </c>
      <c r="C18" s="13">
        <v>54</v>
      </c>
      <c r="D18" s="13">
        <v>32</v>
      </c>
      <c r="E18" s="13">
        <v>27</v>
      </c>
      <c r="F18" s="13">
        <v>22.1</v>
      </c>
      <c r="G18" s="13">
        <v>0</v>
      </c>
      <c r="H18" s="13">
        <v>5</v>
      </c>
    </row>
    <row r="19" spans="1:8" x14ac:dyDescent="0.2">
      <c r="A19" s="1" t="s">
        <v>0</v>
      </c>
      <c r="B19" s="13">
        <v>30</v>
      </c>
      <c r="C19" s="13">
        <v>142</v>
      </c>
      <c r="D19" s="13">
        <v>110</v>
      </c>
      <c r="E19" s="13">
        <v>57</v>
      </c>
      <c r="F19" s="13">
        <v>90.2</v>
      </c>
      <c r="G19" s="13">
        <v>4</v>
      </c>
      <c r="H19" s="13">
        <v>3</v>
      </c>
    </row>
    <row r="20" spans="1:8" x14ac:dyDescent="0.2">
      <c r="A20" s="1" t="s">
        <v>21</v>
      </c>
      <c r="B20" s="13">
        <v>5</v>
      </c>
      <c r="C20" s="13">
        <v>27</v>
      </c>
      <c r="D20" s="13">
        <v>21</v>
      </c>
      <c r="E20" s="22">
        <v>13</v>
      </c>
      <c r="F20" s="22">
        <v>11.2</v>
      </c>
      <c r="G20" s="13">
        <v>0</v>
      </c>
      <c r="H20" s="13">
        <v>0</v>
      </c>
    </row>
    <row r="21" spans="1:8" x14ac:dyDescent="0.2">
      <c r="A21" s="1" t="s">
        <v>17</v>
      </c>
      <c r="B21" s="13">
        <v>97</v>
      </c>
      <c r="C21" s="13">
        <v>426</v>
      </c>
      <c r="D21" s="13">
        <v>318</v>
      </c>
      <c r="E21" s="13">
        <v>214</v>
      </c>
      <c r="F21" s="13">
        <v>226</v>
      </c>
      <c r="G21" s="13">
        <v>12</v>
      </c>
      <c r="H21" s="13">
        <v>18</v>
      </c>
    </row>
    <row r="22" spans="1:8" x14ac:dyDescent="0.2">
      <c r="A22" s="1" t="s">
        <v>2</v>
      </c>
      <c r="B22" s="13">
        <v>77</v>
      </c>
      <c r="C22" s="13">
        <v>337</v>
      </c>
      <c r="D22" s="13">
        <v>248</v>
      </c>
      <c r="E22" s="13">
        <v>218</v>
      </c>
      <c r="F22" s="13">
        <v>163.6</v>
      </c>
      <c r="G22" s="13">
        <v>8</v>
      </c>
      <c r="H22" s="13">
        <v>28</v>
      </c>
    </row>
    <row r="23" spans="1:8" x14ac:dyDescent="0.2">
      <c r="A23" s="1" t="s">
        <v>10</v>
      </c>
      <c r="B23" s="13">
        <v>14</v>
      </c>
      <c r="C23" s="13">
        <v>73</v>
      </c>
      <c r="D23" s="13">
        <v>59</v>
      </c>
      <c r="E23" s="13">
        <v>18</v>
      </c>
      <c r="F23" s="13">
        <v>47.8</v>
      </c>
      <c r="G23" s="13">
        <v>5</v>
      </c>
      <c r="H23" s="13">
        <v>1</v>
      </c>
    </row>
    <row r="24" spans="1:8" x14ac:dyDescent="0.2">
      <c r="A24" s="1" t="s">
        <v>16</v>
      </c>
      <c r="B24" s="13">
        <v>70</v>
      </c>
      <c r="C24" s="13">
        <v>301</v>
      </c>
      <c r="D24" s="13">
        <v>223</v>
      </c>
      <c r="E24" s="13">
        <v>172</v>
      </c>
      <c r="F24" s="13">
        <v>186</v>
      </c>
      <c r="G24" s="13">
        <v>13</v>
      </c>
      <c r="H24" s="13">
        <v>15</v>
      </c>
    </row>
    <row r="25" spans="1:8" x14ac:dyDescent="0.2">
      <c r="A25" s="1" t="s">
        <v>5</v>
      </c>
      <c r="B25" s="13">
        <v>27</v>
      </c>
      <c r="C25" s="13">
        <v>97</v>
      </c>
      <c r="D25" s="13">
        <v>67</v>
      </c>
      <c r="E25" s="13">
        <v>41</v>
      </c>
      <c r="F25" s="13">
        <v>45.6</v>
      </c>
      <c r="G25" s="13">
        <v>10</v>
      </c>
      <c r="H25" s="13">
        <v>3</v>
      </c>
    </row>
    <row r="26" spans="1:8" x14ac:dyDescent="0.2">
      <c r="A26" s="1" t="s">
        <v>44</v>
      </c>
      <c r="B26" s="13">
        <v>93</v>
      </c>
      <c r="C26" s="13">
        <v>391</v>
      </c>
      <c r="D26" s="13">
        <v>260</v>
      </c>
      <c r="E26" s="13">
        <v>244</v>
      </c>
      <c r="F26" s="13">
        <v>226.9</v>
      </c>
      <c r="G26" s="13">
        <v>12</v>
      </c>
      <c r="H26" s="13">
        <v>11</v>
      </c>
    </row>
    <row r="27" spans="1:8" x14ac:dyDescent="0.2">
      <c r="A27" s="1" t="s">
        <v>47</v>
      </c>
      <c r="B27" s="13">
        <v>93</v>
      </c>
      <c r="C27" s="13">
        <v>391</v>
      </c>
      <c r="D27" s="13">
        <v>260</v>
      </c>
      <c r="E27" s="13">
        <v>244</v>
      </c>
      <c r="F27" s="13">
        <v>226.9</v>
      </c>
      <c r="G27" s="13">
        <v>12</v>
      </c>
      <c r="H27" s="13">
        <v>11</v>
      </c>
    </row>
    <row r="28" spans="1:8" x14ac:dyDescent="0.2">
      <c r="A28" s="1" t="s">
        <v>46</v>
      </c>
      <c r="B28" s="13">
        <v>93</v>
      </c>
      <c r="C28" s="13">
        <v>391</v>
      </c>
      <c r="D28" s="13">
        <v>260</v>
      </c>
      <c r="E28" s="13">
        <v>244</v>
      </c>
      <c r="F28" s="13">
        <v>226.9</v>
      </c>
      <c r="G28" s="13">
        <v>12</v>
      </c>
      <c r="H28" s="13">
        <v>11</v>
      </c>
    </row>
    <row r="29" spans="1:8" x14ac:dyDescent="0.2">
      <c r="A29" s="1" t="s">
        <v>45</v>
      </c>
      <c r="B29" s="13">
        <v>93</v>
      </c>
      <c r="C29" s="13">
        <v>391</v>
      </c>
      <c r="D29" s="13">
        <v>260</v>
      </c>
      <c r="E29" s="13">
        <v>244</v>
      </c>
      <c r="F29" s="13">
        <v>226.9</v>
      </c>
      <c r="G29" s="13">
        <v>12</v>
      </c>
      <c r="H29" s="13">
        <v>11</v>
      </c>
    </row>
    <row r="30" spans="1:8" x14ac:dyDescent="0.2">
      <c r="A30" s="1" t="s">
        <v>12</v>
      </c>
      <c r="B30" s="13">
        <v>68</v>
      </c>
      <c r="C30" s="13">
        <v>290</v>
      </c>
      <c r="D30" s="13">
        <v>205</v>
      </c>
      <c r="E30" s="13">
        <v>32</v>
      </c>
      <c r="F30" s="13">
        <v>149.30000000000001</v>
      </c>
      <c r="G30" s="13">
        <v>7</v>
      </c>
      <c r="H30" s="13">
        <v>10</v>
      </c>
    </row>
    <row r="31" spans="1:8" x14ac:dyDescent="0.2">
      <c r="A31" s="1" t="s">
        <v>4</v>
      </c>
      <c r="B31" s="13">
        <v>43</v>
      </c>
      <c r="C31" s="13">
        <v>212</v>
      </c>
      <c r="D31" s="13">
        <v>173</v>
      </c>
      <c r="E31" s="13">
        <v>27</v>
      </c>
      <c r="F31" s="13">
        <v>158</v>
      </c>
      <c r="G31" s="13">
        <v>6</v>
      </c>
      <c r="H31" s="13">
        <v>6</v>
      </c>
    </row>
    <row r="32" spans="1:8" x14ac:dyDescent="0.2">
      <c r="A32" s="1" t="s">
        <v>15</v>
      </c>
      <c r="B32" s="13">
        <v>95</v>
      </c>
      <c r="C32" s="13">
        <v>346</v>
      </c>
      <c r="D32" s="13">
        <v>276</v>
      </c>
      <c r="E32" s="13">
        <v>5</v>
      </c>
      <c r="F32" s="13">
        <v>274</v>
      </c>
      <c r="G32" s="13">
        <v>6</v>
      </c>
      <c r="H32" s="13">
        <v>3</v>
      </c>
    </row>
    <row r="33" spans="1:8" x14ac:dyDescent="0.2">
      <c r="A33" s="1" t="s">
        <v>20</v>
      </c>
      <c r="B33" s="13">
        <v>84</v>
      </c>
      <c r="C33" s="13">
        <v>324</v>
      </c>
      <c r="D33" s="13">
        <v>248</v>
      </c>
      <c r="E33" s="13">
        <v>101</v>
      </c>
      <c r="F33" s="13">
        <v>202</v>
      </c>
      <c r="G33" s="13">
        <v>13</v>
      </c>
      <c r="H33" s="13">
        <v>12</v>
      </c>
    </row>
    <row r="34" spans="1:8" x14ac:dyDescent="0.2">
      <c r="A34" s="1" t="s">
        <v>61</v>
      </c>
      <c r="B34" s="13">
        <v>102</v>
      </c>
      <c r="C34" s="13">
        <v>465</v>
      </c>
      <c r="D34" s="13">
        <v>378</v>
      </c>
      <c r="E34" s="13">
        <v>286</v>
      </c>
      <c r="F34" s="13">
        <v>311</v>
      </c>
      <c r="G34" s="13">
        <v>20</v>
      </c>
      <c r="H34" s="13">
        <v>12</v>
      </c>
    </row>
    <row r="35" spans="1:8" s="14" customFormat="1" x14ac:dyDescent="0.2">
      <c r="A35" s="15" t="s">
        <v>22</v>
      </c>
      <c r="B35" s="23">
        <v>1461</v>
      </c>
      <c r="C35" s="23">
        <v>6493</v>
      </c>
      <c r="D35" s="23">
        <v>4760</v>
      </c>
      <c r="E35" s="23">
        <v>2633</v>
      </c>
      <c r="F35" s="23">
        <v>4011.82</v>
      </c>
      <c r="G35" s="23">
        <v>236</v>
      </c>
      <c r="H35" s="23">
        <v>221</v>
      </c>
    </row>
    <row r="36" spans="1:8" s="14" customFormat="1" x14ac:dyDescent="0.2">
      <c r="F36" s="24"/>
    </row>
    <row r="37" spans="1:8" x14ac:dyDescent="0.2">
      <c r="A37" s="31" t="s">
        <v>35</v>
      </c>
    </row>
    <row r="38" spans="1:8" x14ac:dyDescent="0.2">
      <c r="A38" s="38"/>
      <c r="B38" s="39"/>
    </row>
  </sheetData>
  <sortState xmlns:xlrd2="http://schemas.microsoft.com/office/spreadsheetml/2017/richdata2" ref="A6:F34">
    <sortCondition ref="A6"/>
  </sortState>
  <mergeCells count="2">
    <mergeCell ref="A3:B3"/>
    <mergeCell ref="A38:B38"/>
  </mergeCells>
  <pageMargins left="0.39370078740157483" right="0.39370078740157483" top="0.39370078740157483" bottom="0.39370078740157483" header="0.31496062992125984" footer="0.31496062992125984"/>
  <pageSetup paperSize="9" scale="86" orientation="landscape" r:id="rId1"/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5">
    <pageSetUpPr fitToPage="1"/>
  </sheetPr>
  <dimension ref="A1:H38"/>
  <sheetViews>
    <sheetView topLeftCell="A2" zoomScale="90" zoomScaleNormal="90" workbookViewId="0">
      <selection activeCell="D23" sqref="D23"/>
    </sheetView>
  </sheetViews>
  <sheetFormatPr baseColWidth="10" defaultColWidth="11.42578125" defaultRowHeight="12.75" x14ac:dyDescent="0.2"/>
  <cols>
    <col min="1" max="1" width="30.140625" style="1" customWidth="1"/>
    <col min="2" max="8" width="21.28515625" style="1" customWidth="1"/>
    <col min="9" max="16384" width="11.42578125" style="1"/>
  </cols>
  <sheetData>
    <row r="1" spans="1:8" ht="57" customHeight="1" x14ac:dyDescent="0.2"/>
    <row r="3" spans="1:8" s="5" customFormat="1" x14ac:dyDescent="0.2">
      <c r="A3" s="36" t="s">
        <v>33</v>
      </c>
      <c r="B3" s="36"/>
    </row>
    <row r="4" spans="1:8" s="5" customFormat="1" x14ac:dyDescent="0.2">
      <c r="A4" s="6"/>
    </row>
    <row r="5" spans="1:8" s="9" customFormat="1" ht="76.5" x14ac:dyDescent="0.2">
      <c r="A5" s="7"/>
      <c r="B5" s="8" t="s">
        <v>23</v>
      </c>
      <c r="C5" s="8" t="s">
        <v>29</v>
      </c>
      <c r="D5" s="8" t="s">
        <v>26</v>
      </c>
      <c r="E5" s="8" t="s">
        <v>27</v>
      </c>
      <c r="F5" s="8" t="s">
        <v>28</v>
      </c>
      <c r="G5" s="8" t="s">
        <v>24</v>
      </c>
      <c r="H5" s="8" t="s">
        <v>25</v>
      </c>
    </row>
    <row r="6" spans="1:8" x14ac:dyDescent="0.2">
      <c r="A6" s="1" t="s">
        <v>14</v>
      </c>
      <c r="B6" s="13">
        <v>135</v>
      </c>
      <c r="C6" s="13">
        <v>702</v>
      </c>
      <c r="D6" s="13">
        <v>504</v>
      </c>
      <c r="E6" s="13">
        <v>60</v>
      </c>
      <c r="F6" s="13">
        <v>392</v>
      </c>
      <c r="G6" s="13">
        <v>17</v>
      </c>
      <c r="H6" s="13">
        <v>29</v>
      </c>
    </row>
    <row r="7" spans="1:8" x14ac:dyDescent="0.2">
      <c r="A7" s="1" t="s">
        <v>19</v>
      </c>
      <c r="B7" s="13">
        <v>85</v>
      </c>
      <c r="C7" s="13">
        <v>394</v>
      </c>
      <c r="D7" s="13">
        <v>326</v>
      </c>
      <c r="E7" s="13">
        <v>211</v>
      </c>
      <c r="F7" s="13">
        <v>314</v>
      </c>
      <c r="G7" s="13">
        <v>9</v>
      </c>
      <c r="H7" s="13">
        <v>11</v>
      </c>
    </row>
    <row r="8" spans="1:8" x14ac:dyDescent="0.2">
      <c r="A8" s="1" t="s">
        <v>9</v>
      </c>
      <c r="B8" s="13">
        <v>55</v>
      </c>
      <c r="C8" s="13">
        <v>346</v>
      </c>
      <c r="D8" s="13">
        <v>156</v>
      </c>
      <c r="E8" s="13">
        <v>104</v>
      </c>
      <c r="F8" s="13">
        <v>153</v>
      </c>
      <c r="G8" s="13">
        <v>4</v>
      </c>
      <c r="H8" s="13">
        <v>3</v>
      </c>
    </row>
    <row r="9" spans="1:8" x14ac:dyDescent="0.2">
      <c r="A9" s="1" t="s">
        <v>7</v>
      </c>
      <c r="B9" s="13">
        <v>47</v>
      </c>
      <c r="C9" s="13">
        <v>185</v>
      </c>
      <c r="D9" s="13">
        <v>142</v>
      </c>
      <c r="E9" s="13">
        <v>145</v>
      </c>
      <c r="F9" s="13">
        <v>136.80000000000001</v>
      </c>
      <c r="G9" s="13">
        <v>5</v>
      </c>
      <c r="H9" s="13">
        <v>3</v>
      </c>
    </row>
    <row r="10" spans="1:8" x14ac:dyDescent="0.2">
      <c r="A10" s="1" t="s">
        <v>6</v>
      </c>
      <c r="B10" s="13">
        <v>41</v>
      </c>
      <c r="C10" s="13">
        <v>208</v>
      </c>
      <c r="D10" s="13">
        <v>124</v>
      </c>
      <c r="E10" s="13">
        <v>4</v>
      </c>
      <c r="F10" s="13">
        <v>128</v>
      </c>
      <c r="G10" s="13">
        <v>6</v>
      </c>
      <c r="H10" s="13">
        <v>8</v>
      </c>
    </row>
    <row r="11" spans="1:8" x14ac:dyDescent="0.2">
      <c r="A11" s="1" t="s">
        <v>1</v>
      </c>
      <c r="B11" s="13">
        <v>19</v>
      </c>
      <c r="C11" s="13">
        <v>132</v>
      </c>
      <c r="D11" s="13">
        <v>106</v>
      </c>
      <c r="E11" s="13">
        <v>47</v>
      </c>
      <c r="F11" s="13">
        <v>43.2</v>
      </c>
      <c r="G11" s="13">
        <v>2</v>
      </c>
      <c r="H11" s="13">
        <v>4</v>
      </c>
    </row>
    <row r="12" spans="1:8" x14ac:dyDescent="0.2">
      <c r="A12" s="1" t="s">
        <v>11</v>
      </c>
      <c r="B12" s="13">
        <v>103</v>
      </c>
      <c r="C12" s="13">
        <v>509</v>
      </c>
      <c r="D12" s="13">
        <v>319</v>
      </c>
      <c r="E12" s="13">
        <v>229</v>
      </c>
      <c r="F12" s="13">
        <v>296</v>
      </c>
      <c r="G12" s="13">
        <v>5</v>
      </c>
      <c r="H12" s="13">
        <v>20</v>
      </c>
    </row>
    <row r="13" spans="1:8" x14ac:dyDescent="0.2">
      <c r="A13" s="1" t="s">
        <v>18</v>
      </c>
      <c r="B13" s="13">
        <v>49</v>
      </c>
      <c r="C13" s="13">
        <v>248</v>
      </c>
      <c r="D13" s="13">
        <v>153</v>
      </c>
      <c r="E13" s="13">
        <v>51</v>
      </c>
      <c r="F13" s="13">
        <v>102.7</v>
      </c>
      <c r="G13" s="13">
        <v>6</v>
      </c>
      <c r="H13" s="13">
        <v>4</v>
      </c>
    </row>
    <row r="14" spans="1:8" x14ac:dyDescent="0.2">
      <c r="A14" s="1" t="s">
        <v>51</v>
      </c>
      <c r="B14" s="13">
        <v>83</v>
      </c>
      <c r="C14" s="13">
        <v>383</v>
      </c>
      <c r="D14" s="13">
        <v>273</v>
      </c>
      <c r="E14" s="13">
        <v>141</v>
      </c>
      <c r="F14" s="13">
        <v>200</v>
      </c>
      <c r="G14" s="13">
        <v>12</v>
      </c>
      <c r="H14" s="13">
        <v>13</v>
      </c>
    </row>
    <row r="15" spans="1:8" x14ac:dyDescent="0.2">
      <c r="A15" s="1" t="s">
        <v>8</v>
      </c>
      <c r="B15" s="13">
        <v>26</v>
      </c>
      <c r="C15" s="13">
        <v>125</v>
      </c>
      <c r="D15" s="13">
        <v>98</v>
      </c>
      <c r="E15" s="13">
        <v>48</v>
      </c>
      <c r="F15" s="13">
        <v>65.900000000000006</v>
      </c>
      <c r="G15" s="13">
        <v>14</v>
      </c>
      <c r="H15" s="13">
        <v>6</v>
      </c>
    </row>
    <row r="16" spans="1:8" x14ac:dyDescent="0.2">
      <c r="A16" s="1" t="s">
        <v>56</v>
      </c>
      <c r="B16" s="13">
        <v>13</v>
      </c>
      <c r="C16" s="13">
        <v>35</v>
      </c>
      <c r="D16" s="13">
        <v>25</v>
      </c>
      <c r="E16" s="13">
        <v>0</v>
      </c>
      <c r="F16" s="13">
        <v>25</v>
      </c>
      <c r="G16" s="13">
        <v>3</v>
      </c>
      <c r="H16" s="13">
        <v>2</v>
      </c>
    </row>
    <row r="17" spans="1:8" x14ac:dyDescent="0.2">
      <c r="A17" s="1" t="s">
        <v>3</v>
      </c>
      <c r="B17" s="13">
        <v>12</v>
      </c>
      <c r="C17" s="13">
        <v>53</v>
      </c>
      <c r="D17" s="13">
        <v>39</v>
      </c>
      <c r="E17" s="13">
        <v>27</v>
      </c>
      <c r="F17" s="13">
        <v>28.6</v>
      </c>
      <c r="G17" s="13">
        <v>2</v>
      </c>
      <c r="H17" s="13">
        <v>1</v>
      </c>
    </row>
    <row r="18" spans="1:8" x14ac:dyDescent="0.2">
      <c r="A18" s="1" t="s">
        <v>13</v>
      </c>
      <c r="B18" s="13">
        <v>10</v>
      </c>
      <c r="C18" s="13">
        <v>47</v>
      </c>
      <c r="D18" s="13">
        <v>38</v>
      </c>
      <c r="E18" s="13">
        <v>9</v>
      </c>
      <c r="F18" s="13">
        <v>18.2</v>
      </c>
      <c r="G18" s="13">
        <v>1</v>
      </c>
      <c r="H18" s="13">
        <v>3</v>
      </c>
    </row>
    <row r="19" spans="1:8" x14ac:dyDescent="0.2">
      <c r="A19" s="1" t="s">
        <v>0</v>
      </c>
      <c r="B19" s="13">
        <v>31</v>
      </c>
      <c r="C19" s="13">
        <v>143</v>
      </c>
      <c r="D19" s="13">
        <v>109</v>
      </c>
      <c r="E19" s="13">
        <v>54</v>
      </c>
      <c r="F19" s="13">
        <v>91.2</v>
      </c>
      <c r="G19" s="13">
        <v>2</v>
      </c>
      <c r="H19" s="13">
        <v>4</v>
      </c>
    </row>
    <row r="20" spans="1:8" x14ac:dyDescent="0.2">
      <c r="A20" s="1" t="s">
        <v>21</v>
      </c>
      <c r="B20" s="13">
        <v>5</v>
      </c>
      <c r="C20" s="13">
        <v>23</v>
      </c>
      <c r="D20" s="13">
        <v>17</v>
      </c>
      <c r="E20" s="13">
        <v>6</v>
      </c>
      <c r="F20" s="13">
        <v>11.7</v>
      </c>
      <c r="G20" s="13">
        <v>0</v>
      </c>
      <c r="H20" s="13">
        <v>2</v>
      </c>
    </row>
    <row r="21" spans="1:8" x14ac:dyDescent="0.2">
      <c r="A21" s="1" t="s">
        <v>17</v>
      </c>
      <c r="B21" s="13">
        <v>91</v>
      </c>
      <c r="C21" s="13">
        <v>411</v>
      </c>
      <c r="D21" s="13">
        <v>284</v>
      </c>
      <c r="E21" s="13">
        <v>198</v>
      </c>
      <c r="F21" s="13">
        <v>166</v>
      </c>
      <c r="G21" s="13">
        <v>23</v>
      </c>
      <c r="H21" s="13">
        <v>14</v>
      </c>
    </row>
    <row r="22" spans="1:8" x14ac:dyDescent="0.2">
      <c r="A22" s="1" t="s">
        <v>2</v>
      </c>
      <c r="B22" s="13">
        <v>57</v>
      </c>
      <c r="C22" s="13">
        <v>256</v>
      </c>
      <c r="D22" s="13">
        <v>194</v>
      </c>
      <c r="E22" s="13">
        <v>158</v>
      </c>
      <c r="F22" s="13">
        <v>115</v>
      </c>
      <c r="G22" s="13">
        <v>8</v>
      </c>
      <c r="H22" s="13">
        <v>12</v>
      </c>
    </row>
    <row r="23" spans="1:8" x14ac:dyDescent="0.2">
      <c r="A23" s="1" t="s">
        <v>10</v>
      </c>
      <c r="B23" s="13">
        <v>16</v>
      </c>
      <c r="C23" s="13">
        <v>97</v>
      </c>
      <c r="D23" s="13">
        <v>52</v>
      </c>
      <c r="E23" s="13">
        <v>23</v>
      </c>
      <c r="F23" s="13">
        <v>65</v>
      </c>
      <c r="G23" s="13">
        <v>7</v>
      </c>
      <c r="H23" s="13">
        <v>0</v>
      </c>
    </row>
    <row r="24" spans="1:8" x14ac:dyDescent="0.2">
      <c r="A24" s="1" t="s">
        <v>16</v>
      </c>
      <c r="B24" s="13">
        <v>68</v>
      </c>
      <c r="C24" s="13">
        <v>268</v>
      </c>
      <c r="D24" s="13">
        <v>198</v>
      </c>
      <c r="E24" s="13">
        <v>187</v>
      </c>
      <c r="F24" s="13">
        <v>198.3</v>
      </c>
      <c r="G24" s="13">
        <v>13</v>
      </c>
      <c r="H24" s="13">
        <v>7</v>
      </c>
    </row>
    <row r="25" spans="1:8" x14ac:dyDescent="0.2">
      <c r="A25" s="1" t="s">
        <v>5</v>
      </c>
      <c r="B25" s="13">
        <v>34</v>
      </c>
      <c r="C25" s="13">
        <v>118</v>
      </c>
      <c r="D25" s="13">
        <v>85</v>
      </c>
      <c r="E25" s="13">
        <v>46</v>
      </c>
      <c r="F25" s="13">
        <v>71.7</v>
      </c>
      <c r="G25" s="13">
        <v>4</v>
      </c>
      <c r="H25" s="13">
        <v>6</v>
      </c>
    </row>
    <row r="26" spans="1:8" x14ac:dyDescent="0.2">
      <c r="A26" s="1" t="s">
        <v>44</v>
      </c>
      <c r="B26" s="13">
        <v>94</v>
      </c>
      <c r="C26" s="13">
        <v>375</v>
      </c>
      <c r="D26" s="13">
        <v>251</v>
      </c>
      <c r="E26" s="13">
        <v>95</v>
      </c>
      <c r="F26" s="13">
        <v>206.6</v>
      </c>
      <c r="G26" s="13">
        <v>16</v>
      </c>
      <c r="H26" s="13">
        <v>19</v>
      </c>
    </row>
    <row r="27" spans="1:8" x14ac:dyDescent="0.2">
      <c r="A27" s="1" t="s">
        <v>47</v>
      </c>
      <c r="B27" s="13">
        <v>94</v>
      </c>
      <c r="C27" s="13">
        <v>375</v>
      </c>
      <c r="D27" s="13">
        <v>251</v>
      </c>
      <c r="E27" s="13">
        <v>95</v>
      </c>
      <c r="F27" s="13">
        <v>206.6</v>
      </c>
      <c r="G27" s="13">
        <v>16</v>
      </c>
      <c r="H27" s="13">
        <v>19</v>
      </c>
    </row>
    <row r="28" spans="1:8" x14ac:dyDescent="0.2">
      <c r="A28" s="1" t="s">
        <v>46</v>
      </c>
      <c r="B28" s="13">
        <v>94</v>
      </c>
      <c r="C28" s="13">
        <v>375</v>
      </c>
      <c r="D28" s="13">
        <v>251</v>
      </c>
      <c r="E28" s="13">
        <v>95</v>
      </c>
      <c r="F28" s="13">
        <v>206.6</v>
      </c>
      <c r="G28" s="13">
        <v>16</v>
      </c>
      <c r="H28" s="13">
        <v>19</v>
      </c>
    </row>
    <row r="29" spans="1:8" x14ac:dyDescent="0.2">
      <c r="A29" s="1" t="s">
        <v>45</v>
      </c>
      <c r="B29" s="13">
        <v>94</v>
      </c>
      <c r="C29" s="13">
        <v>375</v>
      </c>
      <c r="D29" s="13">
        <v>251</v>
      </c>
      <c r="E29" s="13">
        <v>95</v>
      </c>
      <c r="F29" s="13">
        <v>206.6</v>
      </c>
      <c r="G29" s="13">
        <v>16</v>
      </c>
      <c r="H29" s="13">
        <v>19</v>
      </c>
    </row>
    <row r="30" spans="1:8" x14ac:dyDescent="0.2">
      <c r="A30" s="1" t="s">
        <v>12</v>
      </c>
      <c r="B30" s="13">
        <v>65</v>
      </c>
      <c r="C30" s="13">
        <v>283</v>
      </c>
      <c r="D30" s="13">
        <v>187</v>
      </c>
      <c r="E30" s="13">
        <v>40</v>
      </c>
      <c r="F30" s="13">
        <v>176</v>
      </c>
      <c r="G30" s="13">
        <v>7</v>
      </c>
      <c r="H30" s="13">
        <v>11</v>
      </c>
    </row>
    <row r="31" spans="1:8" x14ac:dyDescent="0.2">
      <c r="A31" s="1" t="s">
        <v>4</v>
      </c>
      <c r="B31" s="13">
        <v>44</v>
      </c>
      <c r="C31" s="13">
        <v>192</v>
      </c>
      <c r="D31" s="13">
        <v>169</v>
      </c>
      <c r="E31" s="13">
        <v>15</v>
      </c>
      <c r="F31" s="13">
        <v>168</v>
      </c>
      <c r="G31" s="13">
        <v>1</v>
      </c>
      <c r="H31" s="13">
        <v>6</v>
      </c>
    </row>
    <row r="32" spans="1:8" x14ac:dyDescent="0.2">
      <c r="A32" s="1" t="s">
        <v>15</v>
      </c>
      <c r="B32" s="13">
        <v>98</v>
      </c>
      <c r="C32" s="13">
        <v>359</v>
      </c>
      <c r="D32" s="13">
        <v>274</v>
      </c>
      <c r="E32" s="13">
        <v>5</v>
      </c>
      <c r="F32" s="13">
        <v>275</v>
      </c>
      <c r="G32" s="13">
        <v>13</v>
      </c>
      <c r="H32" s="13">
        <v>14</v>
      </c>
    </row>
    <row r="33" spans="1:8" x14ac:dyDescent="0.2">
      <c r="A33" s="1" t="s">
        <v>20</v>
      </c>
      <c r="B33" s="13">
        <v>85</v>
      </c>
      <c r="C33" s="13">
        <v>336</v>
      </c>
      <c r="D33" s="13">
        <v>254</v>
      </c>
      <c r="E33" s="13">
        <v>80</v>
      </c>
      <c r="F33" s="13">
        <v>226</v>
      </c>
      <c r="G33" s="13">
        <v>15</v>
      </c>
      <c r="H33" s="13">
        <v>18</v>
      </c>
    </row>
    <row r="34" spans="1:8" x14ac:dyDescent="0.2">
      <c r="A34" s="1" t="s">
        <v>61</v>
      </c>
      <c r="B34" s="13">
        <v>110</v>
      </c>
      <c r="C34" s="13">
        <v>482</v>
      </c>
      <c r="D34" s="13">
        <v>386</v>
      </c>
      <c r="E34" s="13">
        <v>257</v>
      </c>
      <c r="F34" s="13">
        <v>332.7</v>
      </c>
      <c r="G34" s="13">
        <v>14</v>
      </c>
      <c r="H34" s="13">
        <v>13</v>
      </c>
    </row>
    <row r="35" spans="1:8" s="19" customFormat="1" x14ac:dyDescent="0.2">
      <c r="A35" s="20" t="s">
        <v>22</v>
      </c>
      <c r="B35" s="16">
        <v>1476</v>
      </c>
      <c r="C35" s="16">
        <v>6710</v>
      </c>
      <c r="D35" s="16">
        <v>4763</v>
      </c>
      <c r="E35" s="16">
        <v>2240</v>
      </c>
      <c r="F35" s="16">
        <v>4006.6</v>
      </c>
      <c r="G35" s="16">
        <v>209</v>
      </c>
      <c r="H35" s="16">
        <v>233</v>
      </c>
    </row>
    <row r="36" spans="1:8" s="19" customFormat="1" x14ac:dyDescent="0.2">
      <c r="F36" s="21"/>
    </row>
    <row r="37" spans="1:8" x14ac:dyDescent="0.2">
      <c r="A37" s="31" t="s">
        <v>35</v>
      </c>
    </row>
    <row r="38" spans="1:8" x14ac:dyDescent="0.2">
      <c r="A38" s="38"/>
      <c r="B38" s="39"/>
    </row>
  </sheetData>
  <sortState xmlns:xlrd2="http://schemas.microsoft.com/office/spreadsheetml/2017/richdata2" ref="A6:F34">
    <sortCondition ref="A6"/>
  </sortState>
  <mergeCells count="2">
    <mergeCell ref="A3:B3"/>
    <mergeCell ref="A38:B38"/>
  </mergeCells>
  <pageMargins left="0.39370078740157483" right="0.39370078740157483" top="0.39370078740157483" bottom="0.39370078740157483" header="0.31496062992125984" footer="0.31496062992125984"/>
  <pageSetup paperSize="9" scale="86" orientation="landscape" r:id="rId1"/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16">
    <pageSetUpPr fitToPage="1"/>
  </sheetPr>
  <dimension ref="A1:H38"/>
  <sheetViews>
    <sheetView topLeftCell="A2" zoomScale="90" zoomScaleNormal="90" workbookViewId="0">
      <selection activeCell="D23" sqref="D23"/>
    </sheetView>
  </sheetViews>
  <sheetFormatPr baseColWidth="10" defaultColWidth="11.42578125" defaultRowHeight="12.75" x14ac:dyDescent="0.2"/>
  <cols>
    <col min="1" max="1" width="30.140625" style="1" customWidth="1"/>
    <col min="2" max="8" width="21.28515625" style="1" customWidth="1"/>
    <col min="9" max="16384" width="11.42578125" style="1"/>
  </cols>
  <sheetData>
    <row r="1" spans="1:8" ht="57" customHeight="1" x14ac:dyDescent="0.2"/>
    <row r="3" spans="1:8" s="5" customFormat="1" x14ac:dyDescent="0.2">
      <c r="A3" s="36" t="s">
        <v>37</v>
      </c>
      <c r="B3" s="36"/>
    </row>
    <row r="4" spans="1:8" s="5" customFormat="1" x14ac:dyDescent="0.2">
      <c r="A4" s="17"/>
      <c r="B4" s="17"/>
    </row>
    <row r="5" spans="1:8" s="9" customFormat="1" ht="76.5" x14ac:dyDescent="0.2">
      <c r="A5" s="7"/>
      <c r="B5" s="8" t="s">
        <v>23</v>
      </c>
      <c r="C5" s="8" t="s">
        <v>29</v>
      </c>
      <c r="D5" s="8" t="s">
        <v>26</v>
      </c>
      <c r="E5" s="8" t="s">
        <v>27</v>
      </c>
      <c r="F5" s="8" t="s">
        <v>28</v>
      </c>
      <c r="G5" s="8" t="s">
        <v>24</v>
      </c>
      <c r="H5" s="8" t="s">
        <v>25</v>
      </c>
    </row>
    <row r="6" spans="1:8" x14ac:dyDescent="0.2">
      <c r="A6" s="1" t="s">
        <v>14</v>
      </c>
      <c r="B6" s="13">
        <v>125</v>
      </c>
      <c r="C6" s="13">
        <v>676</v>
      </c>
      <c r="D6" s="13">
        <v>492</v>
      </c>
      <c r="E6" s="13">
        <v>79</v>
      </c>
      <c r="F6" s="18" t="s">
        <v>36</v>
      </c>
      <c r="G6" s="18" t="s">
        <v>36</v>
      </c>
      <c r="H6" s="18" t="s">
        <v>36</v>
      </c>
    </row>
    <row r="7" spans="1:8" x14ac:dyDescent="0.2">
      <c r="A7" s="1" t="s">
        <v>19</v>
      </c>
      <c r="B7" s="13">
        <v>81</v>
      </c>
      <c r="C7" s="13">
        <v>340</v>
      </c>
      <c r="D7" s="13">
        <v>290</v>
      </c>
      <c r="E7" s="13">
        <v>139</v>
      </c>
      <c r="F7" s="18" t="s">
        <v>36</v>
      </c>
      <c r="G7" s="18" t="s">
        <v>36</v>
      </c>
      <c r="H7" s="18" t="s">
        <v>36</v>
      </c>
    </row>
    <row r="8" spans="1:8" x14ac:dyDescent="0.2">
      <c r="A8" s="1" t="s">
        <v>9</v>
      </c>
      <c r="B8" s="13">
        <v>56</v>
      </c>
      <c r="C8" s="13">
        <v>259</v>
      </c>
      <c r="D8" s="13">
        <v>164</v>
      </c>
      <c r="E8" s="13">
        <v>106</v>
      </c>
      <c r="F8" s="18" t="s">
        <v>36</v>
      </c>
      <c r="G8" s="18" t="s">
        <v>36</v>
      </c>
      <c r="H8" s="18" t="s">
        <v>36</v>
      </c>
    </row>
    <row r="9" spans="1:8" x14ac:dyDescent="0.2">
      <c r="A9" s="1" t="s">
        <v>7</v>
      </c>
      <c r="B9" s="13">
        <v>49</v>
      </c>
      <c r="C9" s="13">
        <v>214</v>
      </c>
      <c r="D9" s="13">
        <v>162</v>
      </c>
      <c r="E9" s="13">
        <v>2</v>
      </c>
      <c r="F9" s="18" t="s">
        <v>36</v>
      </c>
      <c r="G9" s="18" t="s">
        <v>36</v>
      </c>
      <c r="H9" s="18" t="s">
        <v>36</v>
      </c>
    </row>
    <row r="10" spans="1:8" x14ac:dyDescent="0.2">
      <c r="A10" s="1" t="s">
        <v>6</v>
      </c>
      <c r="B10" s="13">
        <v>38</v>
      </c>
      <c r="C10" s="13">
        <v>158</v>
      </c>
      <c r="D10" s="13">
        <v>111</v>
      </c>
      <c r="E10" s="13">
        <v>4</v>
      </c>
      <c r="F10" s="18" t="s">
        <v>36</v>
      </c>
      <c r="G10" s="18" t="s">
        <v>36</v>
      </c>
      <c r="H10" s="18" t="s">
        <v>36</v>
      </c>
    </row>
    <row r="11" spans="1:8" x14ac:dyDescent="0.2">
      <c r="A11" s="1" t="s">
        <v>1</v>
      </c>
      <c r="B11" s="13">
        <v>17</v>
      </c>
      <c r="C11" s="13">
        <v>72</v>
      </c>
      <c r="D11" s="13">
        <v>46</v>
      </c>
      <c r="E11" s="13">
        <v>10</v>
      </c>
      <c r="F11" s="18" t="s">
        <v>36</v>
      </c>
      <c r="G11" s="18" t="s">
        <v>36</v>
      </c>
      <c r="H11" s="18" t="s">
        <v>36</v>
      </c>
    </row>
    <row r="12" spans="1:8" x14ac:dyDescent="0.2">
      <c r="A12" s="1" t="s">
        <v>11</v>
      </c>
      <c r="B12" s="13">
        <v>95</v>
      </c>
      <c r="C12" s="13">
        <v>462</v>
      </c>
      <c r="D12" s="13">
        <v>290</v>
      </c>
      <c r="E12" s="13">
        <v>189</v>
      </c>
      <c r="F12" s="18" t="s">
        <v>36</v>
      </c>
      <c r="G12" s="18" t="s">
        <v>36</v>
      </c>
      <c r="H12" s="18" t="s">
        <v>36</v>
      </c>
    </row>
    <row r="13" spans="1:8" x14ac:dyDescent="0.2">
      <c r="A13" s="1" t="s">
        <v>18</v>
      </c>
      <c r="B13" s="13">
        <v>51</v>
      </c>
      <c r="C13" s="13">
        <v>266</v>
      </c>
      <c r="D13" s="13">
        <v>159</v>
      </c>
      <c r="E13" s="13">
        <v>42</v>
      </c>
      <c r="F13" s="18" t="s">
        <v>36</v>
      </c>
      <c r="G13" s="18" t="s">
        <v>36</v>
      </c>
      <c r="H13" s="18" t="s">
        <v>36</v>
      </c>
    </row>
    <row r="14" spans="1:8" x14ac:dyDescent="0.2">
      <c r="A14" s="1" t="s">
        <v>51</v>
      </c>
      <c r="B14" s="13">
        <v>82</v>
      </c>
      <c r="C14" s="13">
        <v>369</v>
      </c>
      <c r="D14" s="13">
        <v>259</v>
      </c>
      <c r="E14" s="13">
        <v>94</v>
      </c>
      <c r="F14" s="18" t="s">
        <v>36</v>
      </c>
      <c r="G14" s="18" t="s">
        <v>36</v>
      </c>
      <c r="H14" s="18" t="s">
        <v>36</v>
      </c>
    </row>
    <row r="15" spans="1:8" x14ac:dyDescent="0.2">
      <c r="A15" s="1" t="s">
        <v>8</v>
      </c>
      <c r="B15" s="13">
        <v>30</v>
      </c>
      <c r="C15" s="13">
        <v>143</v>
      </c>
      <c r="D15" s="13">
        <v>109</v>
      </c>
      <c r="E15" s="13">
        <v>0</v>
      </c>
      <c r="F15" s="18" t="s">
        <v>36</v>
      </c>
      <c r="G15" s="18" t="s">
        <v>36</v>
      </c>
      <c r="H15" s="18" t="s">
        <v>36</v>
      </c>
    </row>
    <row r="16" spans="1:8" x14ac:dyDescent="0.2">
      <c r="A16" s="1" t="s">
        <v>56</v>
      </c>
      <c r="B16" s="13">
        <v>14</v>
      </c>
      <c r="C16" s="13">
        <v>51</v>
      </c>
      <c r="D16" s="13">
        <v>30</v>
      </c>
      <c r="E16" s="13">
        <v>0</v>
      </c>
      <c r="F16" s="18" t="s">
        <v>36</v>
      </c>
      <c r="G16" s="18" t="s">
        <v>36</v>
      </c>
      <c r="H16" s="18" t="s">
        <v>36</v>
      </c>
    </row>
    <row r="17" spans="1:8" x14ac:dyDescent="0.2">
      <c r="A17" s="1" t="s">
        <v>3</v>
      </c>
      <c r="B17" s="13">
        <v>13</v>
      </c>
      <c r="C17" s="13">
        <v>61</v>
      </c>
      <c r="D17" s="13">
        <v>45</v>
      </c>
      <c r="E17" s="13">
        <v>43</v>
      </c>
      <c r="F17" s="18" t="s">
        <v>36</v>
      </c>
      <c r="G17" s="18" t="s">
        <v>36</v>
      </c>
      <c r="H17" s="18" t="s">
        <v>36</v>
      </c>
    </row>
    <row r="18" spans="1:8" x14ac:dyDescent="0.2">
      <c r="A18" s="1" t="s">
        <v>0</v>
      </c>
      <c r="B18" s="13">
        <v>29</v>
      </c>
      <c r="C18" s="13">
        <v>131</v>
      </c>
      <c r="D18" s="13">
        <v>101</v>
      </c>
      <c r="E18" s="13">
        <v>47</v>
      </c>
      <c r="F18" s="18" t="s">
        <v>36</v>
      </c>
      <c r="G18" s="18" t="s">
        <v>36</v>
      </c>
      <c r="H18" s="18" t="s">
        <v>36</v>
      </c>
    </row>
    <row r="19" spans="1:8" x14ac:dyDescent="0.2">
      <c r="A19" s="1" t="s">
        <v>21</v>
      </c>
      <c r="B19" s="13">
        <v>3</v>
      </c>
      <c r="C19" s="13">
        <v>15</v>
      </c>
      <c r="D19" s="13">
        <v>10</v>
      </c>
      <c r="E19" s="13">
        <v>6</v>
      </c>
      <c r="F19" s="18" t="s">
        <v>36</v>
      </c>
      <c r="G19" s="18" t="s">
        <v>36</v>
      </c>
      <c r="H19" s="18" t="s">
        <v>36</v>
      </c>
    </row>
    <row r="20" spans="1:8" x14ac:dyDescent="0.2">
      <c r="A20" s="1" t="s">
        <v>17</v>
      </c>
      <c r="B20" s="13">
        <v>100</v>
      </c>
      <c r="C20" s="13">
        <v>430</v>
      </c>
      <c r="D20" s="13">
        <v>306</v>
      </c>
      <c r="E20" s="13">
        <v>196</v>
      </c>
      <c r="F20" s="18" t="s">
        <v>36</v>
      </c>
      <c r="G20" s="18" t="s">
        <v>36</v>
      </c>
      <c r="H20" s="18" t="s">
        <v>36</v>
      </c>
    </row>
    <row r="21" spans="1:8" x14ac:dyDescent="0.2">
      <c r="A21" s="1" t="s">
        <v>2</v>
      </c>
      <c r="B21" s="13">
        <v>43</v>
      </c>
      <c r="C21" s="13">
        <v>203</v>
      </c>
      <c r="D21" s="13">
        <v>163</v>
      </c>
      <c r="E21" s="13">
        <v>0</v>
      </c>
      <c r="F21" s="18" t="s">
        <v>36</v>
      </c>
      <c r="G21" s="18" t="s">
        <v>36</v>
      </c>
      <c r="H21" s="18" t="s">
        <v>36</v>
      </c>
    </row>
    <row r="22" spans="1:8" x14ac:dyDescent="0.2">
      <c r="A22" s="1" t="s">
        <v>10</v>
      </c>
      <c r="B22" s="13">
        <v>23</v>
      </c>
      <c r="C22" s="13">
        <v>98</v>
      </c>
      <c r="D22" s="13">
        <v>72</v>
      </c>
      <c r="E22" s="13">
        <v>23</v>
      </c>
      <c r="F22" s="18" t="s">
        <v>36</v>
      </c>
      <c r="G22" s="18" t="s">
        <v>36</v>
      </c>
      <c r="H22" s="18" t="s">
        <v>36</v>
      </c>
    </row>
    <row r="23" spans="1:8" x14ac:dyDescent="0.2">
      <c r="A23" s="1" t="s">
        <v>16</v>
      </c>
      <c r="B23" s="13">
        <v>74</v>
      </c>
      <c r="C23" s="13">
        <v>320</v>
      </c>
      <c r="D23" s="13">
        <v>219</v>
      </c>
      <c r="E23" s="13" t="s">
        <v>34</v>
      </c>
      <c r="F23" s="18" t="s">
        <v>36</v>
      </c>
      <c r="G23" s="18" t="s">
        <v>36</v>
      </c>
      <c r="H23" s="18" t="s">
        <v>36</v>
      </c>
    </row>
    <row r="24" spans="1:8" x14ac:dyDescent="0.2">
      <c r="A24" s="1" t="s">
        <v>5</v>
      </c>
      <c r="B24" s="13">
        <v>32</v>
      </c>
      <c r="C24" s="13">
        <v>115</v>
      </c>
      <c r="D24" s="13">
        <v>84</v>
      </c>
      <c r="E24" s="13">
        <v>62</v>
      </c>
      <c r="F24" s="18" t="s">
        <v>36</v>
      </c>
      <c r="G24" s="18" t="s">
        <v>36</v>
      </c>
      <c r="H24" s="18" t="s">
        <v>36</v>
      </c>
    </row>
    <row r="25" spans="1:8" x14ac:dyDescent="0.2">
      <c r="A25" s="1" t="s">
        <v>44</v>
      </c>
      <c r="B25" s="13">
        <v>91</v>
      </c>
      <c r="C25" s="13">
        <v>358</v>
      </c>
      <c r="D25" s="13">
        <v>243</v>
      </c>
      <c r="E25" s="13">
        <v>42</v>
      </c>
      <c r="F25" s="18" t="s">
        <v>36</v>
      </c>
      <c r="G25" s="18" t="s">
        <v>36</v>
      </c>
      <c r="H25" s="18" t="s">
        <v>36</v>
      </c>
    </row>
    <row r="26" spans="1:8" x14ac:dyDescent="0.2">
      <c r="A26" s="1" t="s">
        <v>47</v>
      </c>
      <c r="B26" s="13">
        <v>91</v>
      </c>
      <c r="C26" s="13">
        <v>358</v>
      </c>
      <c r="D26" s="13">
        <v>243</v>
      </c>
      <c r="E26" s="13">
        <v>42</v>
      </c>
      <c r="F26" s="18" t="s">
        <v>36</v>
      </c>
      <c r="G26" s="18" t="s">
        <v>36</v>
      </c>
      <c r="H26" s="18" t="s">
        <v>36</v>
      </c>
    </row>
    <row r="27" spans="1:8" x14ac:dyDescent="0.2">
      <c r="A27" s="1" t="s">
        <v>46</v>
      </c>
      <c r="B27" s="13">
        <v>91</v>
      </c>
      <c r="C27" s="13">
        <v>358</v>
      </c>
      <c r="D27" s="13">
        <v>243</v>
      </c>
      <c r="E27" s="13">
        <v>42</v>
      </c>
      <c r="F27" s="18" t="s">
        <v>36</v>
      </c>
      <c r="G27" s="18" t="s">
        <v>36</v>
      </c>
      <c r="H27" s="18" t="s">
        <v>36</v>
      </c>
    </row>
    <row r="28" spans="1:8" x14ac:dyDescent="0.2">
      <c r="A28" s="1" t="s">
        <v>45</v>
      </c>
      <c r="B28" s="13">
        <v>91</v>
      </c>
      <c r="C28" s="13">
        <v>358</v>
      </c>
      <c r="D28" s="13">
        <v>243</v>
      </c>
      <c r="E28" s="13">
        <v>42</v>
      </c>
      <c r="F28" s="18" t="s">
        <v>36</v>
      </c>
      <c r="G28" s="18" t="s">
        <v>36</v>
      </c>
      <c r="H28" s="18" t="s">
        <v>36</v>
      </c>
    </row>
    <row r="29" spans="1:8" x14ac:dyDescent="0.2">
      <c r="A29" s="1" t="s">
        <v>13</v>
      </c>
      <c r="B29" s="13">
        <v>69</v>
      </c>
      <c r="C29" s="13">
        <v>300</v>
      </c>
      <c r="D29" s="13">
        <v>189</v>
      </c>
      <c r="E29" s="13">
        <v>45</v>
      </c>
      <c r="F29" s="18" t="s">
        <v>36</v>
      </c>
      <c r="G29" s="18" t="s">
        <v>36</v>
      </c>
      <c r="H29" s="18" t="s">
        <v>36</v>
      </c>
    </row>
    <row r="30" spans="1:8" x14ac:dyDescent="0.2">
      <c r="A30" s="1" t="s">
        <v>12</v>
      </c>
      <c r="B30" s="13">
        <v>69</v>
      </c>
      <c r="C30" s="13">
        <v>300</v>
      </c>
      <c r="D30" s="13">
        <v>189</v>
      </c>
      <c r="E30" s="13">
        <v>45</v>
      </c>
      <c r="F30" s="18" t="s">
        <v>36</v>
      </c>
      <c r="G30" s="18" t="s">
        <v>36</v>
      </c>
      <c r="H30" s="18" t="s">
        <v>36</v>
      </c>
    </row>
    <row r="31" spans="1:8" x14ac:dyDescent="0.2">
      <c r="A31" s="1" t="s">
        <v>4</v>
      </c>
      <c r="B31" s="13">
        <v>38</v>
      </c>
      <c r="C31" s="13">
        <v>185</v>
      </c>
      <c r="D31" s="13">
        <v>140</v>
      </c>
      <c r="E31" s="13">
        <v>1</v>
      </c>
      <c r="F31" s="18" t="s">
        <v>36</v>
      </c>
      <c r="G31" s="18" t="s">
        <v>36</v>
      </c>
      <c r="H31" s="18" t="s">
        <v>36</v>
      </c>
    </row>
    <row r="32" spans="1:8" x14ac:dyDescent="0.2">
      <c r="A32" s="1" t="s">
        <v>15</v>
      </c>
      <c r="B32" s="13">
        <v>100</v>
      </c>
      <c r="C32" s="13">
        <v>357</v>
      </c>
      <c r="D32" s="13">
        <v>279</v>
      </c>
      <c r="E32" s="13">
        <v>4</v>
      </c>
      <c r="F32" s="18" t="s">
        <v>36</v>
      </c>
      <c r="G32" s="18" t="s">
        <v>36</v>
      </c>
      <c r="H32" s="18" t="s">
        <v>36</v>
      </c>
    </row>
    <row r="33" spans="1:8" x14ac:dyDescent="0.2">
      <c r="A33" s="1" t="s">
        <v>20</v>
      </c>
      <c r="B33" s="13">
        <v>82</v>
      </c>
      <c r="C33" s="13">
        <v>342</v>
      </c>
      <c r="D33" s="13">
        <v>242</v>
      </c>
      <c r="E33" s="13">
        <v>33</v>
      </c>
      <c r="F33" s="18" t="s">
        <v>36</v>
      </c>
      <c r="G33" s="18" t="s">
        <v>36</v>
      </c>
      <c r="H33" s="18" t="s">
        <v>36</v>
      </c>
    </row>
    <row r="34" spans="1:8" x14ac:dyDescent="0.2">
      <c r="A34" s="1" t="s">
        <v>61</v>
      </c>
      <c r="B34" s="13">
        <v>113</v>
      </c>
      <c r="C34" s="13">
        <v>499</v>
      </c>
      <c r="D34" s="13">
        <v>377</v>
      </c>
      <c r="E34" s="13">
        <v>225</v>
      </c>
      <c r="F34" s="18" t="s">
        <v>36</v>
      </c>
      <c r="G34" s="18" t="s">
        <v>36</v>
      </c>
      <c r="H34" s="18" t="s">
        <v>36</v>
      </c>
    </row>
    <row r="35" spans="1:8" s="19" customFormat="1" x14ac:dyDescent="0.2">
      <c r="A35" s="20" t="s">
        <v>22</v>
      </c>
      <c r="B35" s="16">
        <v>1448</v>
      </c>
      <c r="C35" s="16">
        <v>6424</v>
      </c>
      <c r="D35" s="16">
        <v>4582</v>
      </c>
      <c r="E35" s="16">
        <v>1392</v>
      </c>
      <c r="F35" s="35" t="s">
        <v>36</v>
      </c>
      <c r="G35" s="35" t="s">
        <v>36</v>
      </c>
      <c r="H35" s="35" t="s">
        <v>36</v>
      </c>
    </row>
    <row r="36" spans="1:8" x14ac:dyDescent="0.2">
      <c r="F36" s="3"/>
    </row>
    <row r="37" spans="1:8" x14ac:dyDescent="0.2">
      <c r="A37" s="40" t="s">
        <v>35</v>
      </c>
      <c r="B37" s="39"/>
    </row>
    <row r="38" spans="1:8" x14ac:dyDescent="0.2">
      <c r="A38" s="34"/>
    </row>
  </sheetData>
  <sortState xmlns:xlrd2="http://schemas.microsoft.com/office/spreadsheetml/2017/richdata2" ref="A6:N34">
    <sortCondition ref="A6"/>
  </sortState>
  <mergeCells count="2">
    <mergeCell ref="A3:B3"/>
    <mergeCell ref="A37:B37"/>
  </mergeCells>
  <pageMargins left="0.39370078740157483" right="0.39370078740157483" top="0.39370078740157483" bottom="0.39370078740157483" header="0.31496062992125984" footer="0.31496062992125984"/>
  <pageSetup paperSize="9" scale="86" orientation="landscape" r:id="rId1"/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34268-224A-486D-B54A-7F055354EEFA}">
  <sheetPr codeName="Feuil5">
    <pageSetUpPr fitToPage="1"/>
  </sheetPr>
  <dimension ref="A1:K42"/>
  <sheetViews>
    <sheetView topLeftCell="A5" zoomScale="90" zoomScaleNormal="90" workbookViewId="0">
      <selection activeCell="B12" sqref="B12"/>
    </sheetView>
  </sheetViews>
  <sheetFormatPr baseColWidth="10" defaultColWidth="11.42578125" defaultRowHeight="12.75" x14ac:dyDescent="0.2"/>
  <cols>
    <col min="1" max="1" width="30.140625" style="1" customWidth="1"/>
    <col min="2" max="8" width="21.28515625" style="1" customWidth="1"/>
    <col min="9" max="16384" width="11.42578125" style="1"/>
  </cols>
  <sheetData>
    <row r="1" spans="1:10" ht="57" customHeight="1" x14ac:dyDescent="0.2"/>
    <row r="3" spans="1:10" s="5" customFormat="1" ht="16.5" customHeight="1" x14ac:dyDescent="0.2">
      <c r="A3" s="36" t="s">
        <v>54</v>
      </c>
      <c r="B3" s="36"/>
    </row>
    <row r="4" spans="1:10" s="5" customFormat="1" x14ac:dyDescent="0.2">
      <c r="A4" s="6"/>
    </row>
    <row r="5" spans="1:10" s="9" customFormat="1" ht="76.5" x14ac:dyDescent="0.2">
      <c r="A5" s="7"/>
      <c r="B5" s="8" t="s">
        <v>23</v>
      </c>
      <c r="C5" s="8" t="s">
        <v>29</v>
      </c>
      <c r="D5" s="8" t="s">
        <v>26</v>
      </c>
      <c r="E5" s="8" t="s">
        <v>27</v>
      </c>
      <c r="F5" s="8" t="s">
        <v>39</v>
      </c>
      <c r="G5" s="8" t="s">
        <v>40</v>
      </c>
      <c r="H5" s="8" t="s">
        <v>41</v>
      </c>
    </row>
    <row r="6" spans="1:10" x14ac:dyDescent="0.2">
      <c r="A6" s="1" t="s">
        <v>14</v>
      </c>
      <c r="B6" s="13">
        <v>103</v>
      </c>
      <c r="C6" s="13">
        <v>566</v>
      </c>
      <c r="D6" s="13">
        <v>483</v>
      </c>
      <c r="E6" s="1">
        <v>130</v>
      </c>
      <c r="F6" s="27">
        <v>155.43086956521699</v>
      </c>
      <c r="G6" s="27">
        <v>126.021164021164</v>
      </c>
      <c r="H6" s="13">
        <v>281.45203358638099</v>
      </c>
      <c r="J6" s="13"/>
    </row>
    <row r="7" spans="1:10" x14ac:dyDescent="0.2">
      <c r="A7" s="1" t="s">
        <v>19</v>
      </c>
      <c r="B7" s="13">
        <v>60</v>
      </c>
      <c r="C7" s="13">
        <v>293</v>
      </c>
      <c r="D7" s="13">
        <v>255</v>
      </c>
      <c r="E7" s="1">
        <v>113</v>
      </c>
      <c r="F7" s="27">
        <v>66.405217391304404</v>
      </c>
      <c r="G7" s="27">
        <v>80.411070411070398</v>
      </c>
      <c r="H7" s="13">
        <v>146.816287802375</v>
      </c>
      <c r="J7" s="13"/>
    </row>
    <row r="8" spans="1:10" x14ac:dyDescent="0.2">
      <c r="A8" s="1" t="s">
        <v>9</v>
      </c>
      <c r="B8" s="13">
        <v>43</v>
      </c>
      <c r="C8" s="13">
        <v>174</v>
      </c>
      <c r="D8" s="13">
        <v>149</v>
      </c>
      <c r="E8" s="1">
        <v>139</v>
      </c>
      <c r="F8" s="27">
        <v>62.495217391304401</v>
      </c>
      <c r="G8" s="27">
        <v>61.1640211640212</v>
      </c>
      <c r="H8" s="13">
        <v>123.659238555326</v>
      </c>
      <c r="J8" s="13"/>
    </row>
    <row r="9" spans="1:10" x14ac:dyDescent="0.2">
      <c r="A9" s="1" t="s">
        <v>7</v>
      </c>
      <c r="B9" s="13">
        <v>39</v>
      </c>
      <c r="C9" s="13">
        <v>141</v>
      </c>
      <c r="D9" s="13">
        <v>126</v>
      </c>
      <c r="E9" s="1">
        <v>116</v>
      </c>
      <c r="F9" s="27">
        <v>81.386956521739194</v>
      </c>
      <c r="G9" s="27">
        <v>70.828652828652906</v>
      </c>
      <c r="H9" s="13">
        <v>152.21560935039199</v>
      </c>
      <c r="J9" s="13"/>
    </row>
    <row r="10" spans="1:10" x14ac:dyDescent="0.2">
      <c r="A10" s="1" t="s">
        <v>6</v>
      </c>
      <c r="B10" s="13">
        <v>27</v>
      </c>
      <c r="C10" s="13">
        <v>169</v>
      </c>
      <c r="D10" s="13">
        <v>114</v>
      </c>
      <c r="E10" s="1">
        <v>39</v>
      </c>
      <c r="F10" s="27">
        <v>26.4469565217391</v>
      </c>
      <c r="G10" s="27">
        <v>29.804639804639798</v>
      </c>
      <c r="H10" s="13">
        <v>56.251596326379001</v>
      </c>
      <c r="J10" s="13"/>
    </row>
    <row r="11" spans="1:10" x14ac:dyDescent="0.2">
      <c r="A11" s="1" t="s">
        <v>11</v>
      </c>
      <c r="B11" s="13">
        <v>49</v>
      </c>
      <c r="C11" s="13">
        <v>189</v>
      </c>
      <c r="D11" s="13">
        <v>155</v>
      </c>
      <c r="E11" s="1">
        <v>145</v>
      </c>
      <c r="F11" s="27">
        <v>63.852173913043501</v>
      </c>
      <c r="G11" s="27">
        <v>80.534798534798597</v>
      </c>
      <c r="H11" s="13">
        <v>144.386972447842</v>
      </c>
      <c r="J11" s="13"/>
    </row>
    <row r="12" spans="1:10" x14ac:dyDescent="0.2">
      <c r="A12" s="1" t="s">
        <v>55</v>
      </c>
      <c r="B12" s="13">
        <v>15</v>
      </c>
      <c r="C12" s="13">
        <v>55</v>
      </c>
      <c r="D12" s="13">
        <v>48</v>
      </c>
      <c r="E12" s="1">
        <v>32</v>
      </c>
      <c r="F12" s="27">
        <v>37.5334782608696</v>
      </c>
      <c r="G12" s="27">
        <v>9.2112332112332105</v>
      </c>
      <c r="H12" s="13">
        <v>46.7447114721028</v>
      </c>
      <c r="J12" s="13"/>
    </row>
    <row r="13" spans="1:10" x14ac:dyDescent="0.2">
      <c r="A13" s="1" t="s">
        <v>18</v>
      </c>
      <c r="B13" s="13">
        <v>50</v>
      </c>
      <c r="C13" s="13">
        <v>255</v>
      </c>
      <c r="D13" s="13">
        <v>205</v>
      </c>
      <c r="E13" s="1">
        <v>123</v>
      </c>
      <c r="F13" s="27">
        <v>84.75</v>
      </c>
      <c r="G13" s="27">
        <v>34.902726902726897</v>
      </c>
      <c r="H13" s="13">
        <v>119.652726902727</v>
      </c>
      <c r="J13" s="13"/>
    </row>
    <row r="14" spans="1:10" x14ac:dyDescent="0.2">
      <c r="A14" s="1" t="s">
        <v>51</v>
      </c>
      <c r="B14" s="13">
        <v>54</v>
      </c>
      <c r="C14" s="13">
        <v>254</v>
      </c>
      <c r="D14" s="13">
        <v>214</v>
      </c>
      <c r="E14" s="1">
        <v>107</v>
      </c>
      <c r="F14" s="27">
        <v>70.158695652173904</v>
      </c>
      <c r="G14" s="27">
        <v>87.566951566951602</v>
      </c>
      <c r="H14" s="13">
        <v>157.72564721912599</v>
      </c>
      <c r="J14" s="13"/>
    </row>
    <row r="15" spans="1:10" x14ac:dyDescent="0.2">
      <c r="A15" s="1" t="s">
        <v>8</v>
      </c>
      <c r="B15" s="13">
        <v>15</v>
      </c>
      <c r="C15" s="13">
        <v>61</v>
      </c>
      <c r="D15" s="13">
        <v>51</v>
      </c>
      <c r="E15" s="1">
        <v>40</v>
      </c>
      <c r="F15" s="27">
        <v>16.5365217391304</v>
      </c>
      <c r="G15" s="27">
        <v>10.9010989010989</v>
      </c>
      <c r="H15" s="13">
        <v>27.437620640229301</v>
      </c>
      <c r="J15" s="13"/>
    </row>
    <row r="16" spans="1:10" x14ac:dyDescent="0.2">
      <c r="A16" s="1" t="s">
        <v>56</v>
      </c>
      <c r="B16" s="13">
        <v>11</v>
      </c>
      <c r="C16" s="13">
        <v>36</v>
      </c>
      <c r="D16" s="13">
        <v>29</v>
      </c>
      <c r="E16" s="1">
        <v>31</v>
      </c>
      <c r="F16" s="27">
        <v>12.666521739130401</v>
      </c>
      <c r="G16" s="27">
        <v>2.04884004884005</v>
      </c>
      <c r="H16" s="13">
        <v>14.715361787970499</v>
      </c>
      <c r="J16" s="13"/>
    </row>
    <row r="17" spans="1:10" x14ac:dyDescent="0.2">
      <c r="A17" s="1" t="s">
        <v>57</v>
      </c>
      <c r="B17" s="13">
        <v>14</v>
      </c>
      <c r="C17" s="13">
        <v>66</v>
      </c>
      <c r="D17" s="13">
        <v>55</v>
      </c>
      <c r="E17" s="1">
        <v>28</v>
      </c>
      <c r="F17" s="27">
        <v>10.086956521739101</v>
      </c>
      <c r="G17" s="27">
        <v>28.327228327228301</v>
      </c>
      <c r="H17" s="13">
        <v>38.414184848967501</v>
      </c>
      <c r="J17" s="13"/>
    </row>
    <row r="18" spans="1:10" x14ac:dyDescent="0.2">
      <c r="A18" s="1" t="s">
        <v>3</v>
      </c>
      <c r="B18" s="13">
        <v>16</v>
      </c>
      <c r="C18" s="13">
        <v>78</v>
      </c>
      <c r="D18" s="13">
        <v>73</v>
      </c>
      <c r="E18" s="1">
        <v>40</v>
      </c>
      <c r="F18" s="27">
        <v>41.516521739130397</v>
      </c>
      <c r="G18" s="27">
        <v>16.349206349206401</v>
      </c>
      <c r="H18" s="13">
        <v>57.865728088336802</v>
      </c>
      <c r="J18" s="13"/>
    </row>
    <row r="19" spans="1:10" x14ac:dyDescent="0.2">
      <c r="A19" s="1" t="s">
        <v>13</v>
      </c>
      <c r="B19" s="13">
        <v>12</v>
      </c>
      <c r="C19" s="13">
        <v>50</v>
      </c>
      <c r="D19" s="13">
        <v>40</v>
      </c>
      <c r="E19" s="1">
        <v>33</v>
      </c>
      <c r="F19" s="27">
        <v>14.192608695652201</v>
      </c>
      <c r="G19" s="27">
        <v>7.3618233618233599</v>
      </c>
      <c r="H19" s="13">
        <v>21.554432057475498</v>
      </c>
      <c r="J19" s="13"/>
    </row>
    <row r="20" spans="1:10" x14ac:dyDescent="0.2">
      <c r="A20" s="1" t="s">
        <v>0</v>
      </c>
      <c r="B20" s="13">
        <v>25</v>
      </c>
      <c r="C20" s="22">
        <v>122</v>
      </c>
      <c r="D20" s="13">
        <v>104</v>
      </c>
      <c r="E20" s="1">
        <v>57</v>
      </c>
      <c r="F20" s="27">
        <v>26.866521739130398</v>
      </c>
      <c r="G20" s="27">
        <v>36.884004884004902</v>
      </c>
      <c r="H20" s="13">
        <v>63.7505266231353</v>
      </c>
      <c r="J20" s="13"/>
    </row>
    <row r="21" spans="1:10" x14ac:dyDescent="0.2">
      <c r="A21" s="1" t="s">
        <v>21</v>
      </c>
      <c r="B21" s="13">
        <v>5</v>
      </c>
      <c r="C21" s="13">
        <v>7</v>
      </c>
      <c r="D21" s="13">
        <v>5</v>
      </c>
      <c r="E21" s="1">
        <v>0</v>
      </c>
      <c r="F21" s="27">
        <v>0.72347826086957001</v>
      </c>
      <c r="G21" s="27">
        <v>3.5742775742775801</v>
      </c>
      <c r="H21" s="13">
        <v>4.2977558351471403</v>
      </c>
      <c r="J21" s="13"/>
    </row>
    <row r="22" spans="1:10" x14ac:dyDescent="0.2">
      <c r="A22" s="1" t="s">
        <v>17</v>
      </c>
      <c r="B22" s="13">
        <v>74</v>
      </c>
      <c r="C22" s="13">
        <v>358</v>
      </c>
      <c r="D22" s="13">
        <v>279</v>
      </c>
      <c r="E22" s="1">
        <v>193</v>
      </c>
      <c r="F22" s="27">
        <v>90.410434782608704</v>
      </c>
      <c r="G22" s="27">
        <v>68.133496133496195</v>
      </c>
      <c r="H22" s="13">
        <v>158.54393091610501</v>
      </c>
      <c r="J22" s="13"/>
    </row>
    <row r="23" spans="1:10" x14ac:dyDescent="0.2">
      <c r="A23" s="1" t="s">
        <v>2</v>
      </c>
      <c r="B23" s="13">
        <v>89</v>
      </c>
      <c r="C23" s="13">
        <v>423</v>
      </c>
      <c r="D23" s="13">
        <v>348</v>
      </c>
      <c r="E23" s="1">
        <v>296</v>
      </c>
      <c r="F23" s="27">
        <v>104.37913043478299</v>
      </c>
      <c r="G23" s="27">
        <v>179.93162393162399</v>
      </c>
      <c r="H23" s="13">
        <v>284.31075436640702</v>
      </c>
      <c r="J23" s="13"/>
    </row>
    <row r="24" spans="1:10" x14ac:dyDescent="0.2">
      <c r="A24" s="1" t="s">
        <v>10</v>
      </c>
      <c r="B24" s="13">
        <v>14</v>
      </c>
      <c r="C24" s="13">
        <v>68</v>
      </c>
      <c r="D24" s="13">
        <v>55</v>
      </c>
      <c r="E24" s="1">
        <v>40</v>
      </c>
      <c r="F24" s="27">
        <v>13.672173913043499</v>
      </c>
      <c r="G24" s="27">
        <v>17.641839641839599</v>
      </c>
      <c r="H24" s="13">
        <v>31.3140135548831</v>
      </c>
      <c r="J24" s="13"/>
    </row>
    <row r="25" spans="1:10" x14ac:dyDescent="0.2">
      <c r="A25" s="1" t="s">
        <v>59</v>
      </c>
      <c r="B25" s="13">
        <v>39</v>
      </c>
      <c r="C25" s="13">
        <v>138</v>
      </c>
      <c r="D25" s="13">
        <v>111</v>
      </c>
      <c r="E25" s="1">
        <v>86</v>
      </c>
      <c r="F25" s="27">
        <v>52.7852173913044</v>
      </c>
      <c r="G25" s="27">
        <v>36.345950345950399</v>
      </c>
      <c r="H25" s="13">
        <v>89.1311677372547</v>
      </c>
      <c r="J25" s="13"/>
    </row>
    <row r="26" spans="1:10" x14ac:dyDescent="0.2">
      <c r="A26" s="1" t="s">
        <v>16</v>
      </c>
      <c r="B26" s="13">
        <v>42</v>
      </c>
      <c r="C26" s="13">
        <v>199</v>
      </c>
      <c r="D26" s="13">
        <v>162</v>
      </c>
      <c r="E26" s="13">
        <v>110</v>
      </c>
      <c r="F26" s="27">
        <v>92.372173913043497</v>
      </c>
      <c r="G26" s="27">
        <v>61.676841676841697</v>
      </c>
      <c r="H26" s="13">
        <v>154.04901558988499</v>
      </c>
      <c r="J26" s="13"/>
    </row>
    <row r="27" spans="1:10" x14ac:dyDescent="0.2">
      <c r="A27" s="1" t="s">
        <v>5</v>
      </c>
      <c r="B27" s="13">
        <v>16</v>
      </c>
      <c r="C27" s="13">
        <v>68</v>
      </c>
      <c r="D27" s="13">
        <v>60</v>
      </c>
      <c r="E27" s="1">
        <v>28</v>
      </c>
      <c r="F27" s="27">
        <v>32.451739130434802</v>
      </c>
      <c r="G27" s="27">
        <v>6.6764346764346802</v>
      </c>
      <c r="H27" s="13">
        <v>39.128173806869498</v>
      </c>
      <c r="J27" s="13"/>
    </row>
    <row r="28" spans="1:10" x14ac:dyDescent="0.2">
      <c r="A28" s="1" t="s">
        <v>44</v>
      </c>
      <c r="B28" s="13">
        <v>15</v>
      </c>
      <c r="C28" s="13">
        <v>65</v>
      </c>
      <c r="D28" s="13">
        <v>51</v>
      </c>
      <c r="E28" s="1">
        <v>54</v>
      </c>
      <c r="F28" s="27">
        <v>18.9486956521739</v>
      </c>
      <c r="G28" s="27">
        <v>18.403744403744401</v>
      </c>
      <c r="H28" s="13">
        <v>37.352440055918301</v>
      </c>
      <c r="J28" s="13"/>
    </row>
    <row r="29" spans="1:10" x14ac:dyDescent="0.2">
      <c r="A29" s="1" t="s">
        <v>12</v>
      </c>
      <c r="B29" s="13">
        <v>45</v>
      </c>
      <c r="C29" s="13">
        <v>209</v>
      </c>
      <c r="D29" s="13">
        <v>183</v>
      </c>
      <c r="E29" s="1">
        <v>118</v>
      </c>
      <c r="F29" s="27">
        <v>25.426086956521701</v>
      </c>
      <c r="G29" s="27">
        <v>122.40618640618599</v>
      </c>
      <c r="H29" s="13">
        <v>147.83227336270801</v>
      </c>
      <c r="J29" s="13"/>
    </row>
    <row r="30" spans="1:10" x14ac:dyDescent="0.2">
      <c r="A30" s="1" t="s">
        <v>47</v>
      </c>
      <c r="B30" s="13">
        <v>54</v>
      </c>
      <c r="C30" s="13">
        <v>226</v>
      </c>
      <c r="D30" s="13">
        <v>194</v>
      </c>
      <c r="E30" s="1">
        <v>163</v>
      </c>
      <c r="F30" s="27">
        <v>69.633913043478302</v>
      </c>
      <c r="G30" s="27">
        <v>77.829873829873904</v>
      </c>
      <c r="H30" s="13">
        <v>147.46378687335201</v>
      </c>
      <c r="J30" s="13"/>
    </row>
    <row r="31" spans="1:10" x14ac:dyDescent="0.2">
      <c r="A31" s="30" t="s">
        <v>4</v>
      </c>
      <c r="B31" s="13">
        <v>40</v>
      </c>
      <c r="C31" s="13">
        <v>190</v>
      </c>
      <c r="D31" s="13">
        <v>166</v>
      </c>
      <c r="E31" s="1">
        <v>57</v>
      </c>
      <c r="F31" s="27">
        <v>48.577391304347799</v>
      </c>
      <c r="G31" s="27">
        <v>94.828652828652906</v>
      </c>
      <c r="H31" s="13">
        <v>143.40604413300099</v>
      </c>
      <c r="J31" s="13"/>
    </row>
    <row r="32" spans="1:10" x14ac:dyDescent="0.2">
      <c r="A32" s="1" t="s">
        <v>45</v>
      </c>
      <c r="B32" s="13">
        <v>9</v>
      </c>
      <c r="C32" s="13">
        <v>40</v>
      </c>
      <c r="D32" s="13">
        <v>31</v>
      </c>
      <c r="E32" s="13">
        <v>25</v>
      </c>
      <c r="F32" s="27">
        <v>8.4260869565217398</v>
      </c>
      <c r="G32" s="27">
        <v>14.316646316646301</v>
      </c>
      <c r="H32" s="13">
        <v>22.742733273168099</v>
      </c>
      <c r="J32" s="13"/>
    </row>
    <row r="33" spans="1:11" x14ac:dyDescent="0.2">
      <c r="A33" s="1" t="s">
        <v>62</v>
      </c>
      <c r="B33" s="37" t="s">
        <v>63</v>
      </c>
      <c r="C33" s="37"/>
      <c r="D33" s="37"/>
      <c r="E33" s="37"/>
      <c r="F33" s="37"/>
      <c r="G33" s="37"/>
      <c r="H33" s="37"/>
      <c r="J33" s="13"/>
    </row>
    <row r="34" spans="1:11" x14ac:dyDescent="0.2">
      <c r="A34" s="1" t="s">
        <v>60</v>
      </c>
      <c r="B34" s="13">
        <v>31</v>
      </c>
      <c r="C34" s="13">
        <v>147</v>
      </c>
      <c r="D34" s="13">
        <v>116</v>
      </c>
      <c r="E34" s="13">
        <v>42</v>
      </c>
      <c r="F34" s="27">
        <v>46.1426086956522</v>
      </c>
      <c r="G34" s="27">
        <v>27.697191697191698</v>
      </c>
      <c r="H34" s="13">
        <v>73.839800392843898</v>
      </c>
      <c r="J34" s="13"/>
    </row>
    <row r="35" spans="1:11" x14ac:dyDescent="0.2">
      <c r="A35" s="1" t="s">
        <v>15</v>
      </c>
      <c r="B35" s="13">
        <v>70</v>
      </c>
      <c r="C35" s="13">
        <v>279</v>
      </c>
      <c r="D35" s="13">
        <v>255</v>
      </c>
      <c r="E35" s="13">
        <v>6</v>
      </c>
      <c r="F35" s="27">
        <v>140.78739130434801</v>
      </c>
      <c r="G35" s="27">
        <v>119.973951973952</v>
      </c>
      <c r="H35" s="13">
        <v>260.76134327829999</v>
      </c>
      <c r="J35" s="13"/>
    </row>
    <row r="36" spans="1:11" s="14" customFormat="1" x14ac:dyDescent="0.2">
      <c r="A36" s="1" t="s">
        <v>46</v>
      </c>
      <c r="B36" s="13">
        <v>4</v>
      </c>
      <c r="C36" s="13">
        <v>13</v>
      </c>
      <c r="D36" s="13">
        <v>11</v>
      </c>
      <c r="E36" s="13">
        <v>6</v>
      </c>
      <c r="F36" s="27">
        <v>3.0260869565217399</v>
      </c>
      <c r="G36" s="27">
        <v>1.7981277981278001</v>
      </c>
      <c r="H36" s="13">
        <v>4.8242147546495397</v>
      </c>
      <c r="J36" s="13"/>
    </row>
    <row r="37" spans="1:11" s="14" customFormat="1" x14ac:dyDescent="0.2">
      <c r="A37" s="1" t="s">
        <v>61</v>
      </c>
      <c r="B37" s="13">
        <v>102</v>
      </c>
      <c r="C37" s="13">
        <v>490</v>
      </c>
      <c r="D37" s="13">
        <v>421</v>
      </c>
      <c r="E37" s="13">
        <v>341</v>
      </c>
      <c r="F37" s="27">
        <v>227.77217391304401</v>
      </c>
      <c r="G37" s="27">
        <v>137.92511192511199</v>
      </c>
      <c r="H37" s="13">
        <v>365.69728583815498</v>
      </c>
      <c r="K37" s="1"/>
    </row>
    <row r="38" spans="1:11" s="14" customFormat="1" x14ac:dyDescent="0.2">
      <c r="A38" s="15" t="s">
        <v>22</v>
      </c>
      <c r="B38" s="23">
        <v>1236</v>
      </c>
      <c r="C38" s="23">
        <v>5655</v>
      </c>
      <c r="D38" s="23">
        <v>4743</v>
      </c>
      <c r="E38" s="23">
        <v>2901</v>
      </c>
      <c r="F38" s="23">
        <v>1815.49391304348</v>
      </c>
      <c r="G38" s="23">
        <v>1749.3072853072899</v>
      </c>
      <c r="H38" s="16">
        <v>3564.8011983507599</v>
      </c>
      <c r="K38" s="1"/>
    </row>
    <row r="39" spans="1:11" s="33" customFormat="1" ht="11.25" x14ac:dyDescent="0.2">
      <c r="K39" s="31"/>
    </row>
    <row r="40" spans="1:11" s="31" customFormat="1" ht="11.25" x14ac:dyDescent="0.2">
      <c r="A40" s="32" t="s">
        <v>58</v>
      </c>
    </row>
    <row r="41" spans="1:11" s="31" customFormat="1" ht="11.25" x14ac:dyDescent="0.2">
      <c r="A41" s="32"/>
    </row>
    <row r="42" spans="1:11" s="31" customFormat="1" ht="11.25" x14ac:dyDescent="0.2">
      <c r="A42" s="31" t="s">
        <v>35</v>
      </c>
    </row>
  </sheetData>
  <mergeCells count="2">
    <mergeCell ref="A3:B3"/>
    <mergeCell ref="B33:H33"/>
  </mergeCells>
  <pageMargins left="0.39370078740157483" right="0.39370078740157483" top="0.39370078740157483" bottom="0.39370078740157483" header="0.31496062992125984" footer="0.31496062992125984"/>
  <pageSetup paperSize="9" scale="8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03DDF-8D06-46FF-9EFB-8F4F9603756C}">
  <sheetPr codeName="Feuil6">
    <pageSetUpPr fitToPage="1"/>
  </sheetPr>
  <dimension ref="A1:O40"/>
  <sheetViews>
    <sheetView topLeftCell="A2" zoomScale="90" zoomScaleNormal="90" workbookViewId="0">
      <selection activeCell="A38" sqref="A38"/>
    </sheetView>
  </sheetViews>
  <sheetFormatPr baseColWidth="10" defaultColWidth="11.42578125" defaultRowHeight="12.75" x14ac:dyDescent="0.2"/>
  <cols>
    <col min="1" max="1" width="30.140625" style="1" customWidth="1"/>
    <col min="2" max="8" width="21.28515625" style="1" customWidth="1"/>
    <col min="9" max="16384" width="11.42578125" style="1"/>
  </cols>
  <sheetData>
    <row r="1" spans="1:15" ht="57" customHeight="1" x14ac:dyDescent="0.2"/>
    <row r="3" spans="1:15" s="5" customFormat="1" ht="16.5" customHeight="1" x14ac:dyDescent="0.2">
      <c r="A3" s="36" t="s">
        <v>50</v>
      </c>
      <c r="B3" s="36"/>
    </row>
    <row r="4" spans="1:15" s="5" customFormat="1" x14ac:dyDescent="0.2">
      <c r="A4" s="6"/>
    </row>
    <row r="5" spans="1:15" s="9" customFormat="1" ht="76.5" x14ac:dyDescent="0.2">
      <c r="A5" s="7"/>
      <c r="B5" s="8" t="s">
        <v>23</v>
      </c>
      <c r="C5" s="8" t="s">
        <v>29</v>
      </c>
      <c r="D5" s="8" t="s">
        <v>26</v>
      </c>
      <c r="E5" s="8" t="s">
        <v>27</v>
      </c>
      <c r="F5" s="8" t="s">
        <v>39</v>
      </c>
      <c r="G5" s="8" t="s">
        <v>40</v>
      </c>
      <c r="H5" s="8" t="s">
        <v>41</v>
      </c>
    </row>
    <row r="6" spans="1:15" x14ac:dyDescent="0.2">
      <c r="A6" s="1" t="s">
        <v>14</v>
      </c>
      <c r="B6" s="13">
        <v>109</v>
      </c>
      <c r="C6" s="13">
        <v>579</v>
      </c>
      <c r="D6" s="13">
        <v>368</v>
      </c>
      <c r="E6" s="1">
        <v>130</v>
      </c>
      <c r="F6" s="27">
        <v>147.99869565217392</v>
      </c>
      <c r="G6" s="27">
        <v>125.86080586080585</v>
      </c>
      <c r="H6" s="13">
        <v>273.85950151297976</v>
      </c>
      <c r="J6" s="13"/>
      <c r="O6" s="29"/>
    </row>
    <row r="7" spans="1:15" x14ac:dyDescent="0.2">
      <c r="A7" s="1" t="s">
        <v>19</v>
      </c>
      <c r="B7" s="13">
        <v>61</v>
      </c>
      <c r="C7" s="13">
        <v>288</v>
      </c>
      <c r="D7" s="13">
        <v>250</v>
      </c>
      <c r="E7" s="1">
        <v>142</v>
      </c>
      <c r="F7" s="27">
        <v>67.466086956521735</v>
      </c>
      <c r="G7" s="27">
        <v>82.887260887260894</v>
      </c>
      <c r="H7" s="13">
        <v>150.35334784378261</v>
      </c>
      <c r="J7" s="13"/>
      <c r="O7" s="29"/>
    </row>
    <row r="8" spans="1:15" x14ac:dyDescent="0.2">
      <c r="A8" s="1" t="s">
        <v>9</v>
      </c>
      <c r="B8" s="13">
        <v>48</v>
      </c>
      <c r="C8" s="13">
        <v>221</v>
      </c>
      <c r="D8" s="13">
        <v>179</v>
      </c>
      <c r="E8" s="1">
        <v>170</v>
      </c>
      <c r="F8" s="27">
        <v>62.443043478260869</v>
      </c>
      <c r="G8" s="27">
        <v>62.248270248270245</v>
      </c>
      <c r="H8" s="13">
        <v>124.69131372653112</v>
      </c>
      <c r="J8" s="13"/>
      <c r="O8" s="29"/>
    </row>
    <row r="9" spans="1:15" x14ac:dyDescent="0.2">
      <c r="A9" s="1" t="s">
        <v>7</v>
      </c>
      <c r="B9" s="13">
        <v>49</v>
      </c>
      <c r="C9" s="13">
        <v>232</v>
      </c>
      <c r="D9" s="13">
        <v>198</v>
      </c>
      <c r="E9" s="1">
        <v>114</v>
      </c>
      <c r="F9" s="27">
        <v>76.652173913043484</v>
      </c>
      <c r="G9" s="27">
        <v>66.477004477004471</v>
      </c>
      <c r="H9" s="13">
        <v>143.12917839004797</v>
      </c>
      <c r="J9" s="13"/>
      <c r="O9" s="29"/>
    </row>
    <row r="10" spans="1:15" x14ac:dyDescent="0.2">
      <c r="A10" s="1" t="s">
        <v>6</v>
      </c>
      <c r="B10" s="13">
        <v>32</v>
      </c>
      <c r="C10" s="13">
        <v>200</v>
      </c>
      <c r="D10" s="13">
        <v>134</v>
      </c>
      <c r="E10" s="1">
        <v>44</v>
      </c>
      <c r="F10" s="27">
        <v>31.760869565217391</v>
      </c>
      <c r="G10" s="27">
        <v>33.8998778998779</v>
      </c>
      <c r="H10" s="13">
        <v>65.660747465095284</v>
      </c>
      <c r="J10" s="13"/>
      <c r="O10" s="29"/>
    </row>
    <row r="11" spans="1:15" x14ac:dyDescent="0.2">
      <c r="A11" s="1" t="s">
        <v>1</v>
      </c>
      <c r="B11" s="13">
        <v>15</v>
      </c>
      <c r="C11" s="13">
        <v>59</v>
      </c>
      <c r="D11" s="13">
        <v>51</v>
      </c>
      <c r="E11" s="1">
        <v>37</v>
      </c>
      <c r="F11" s="27">
        <v>31.685217391304349</v>
      </c>
      <c r="G11" s="27">
        <v>10.767602767602767</v>
      </c>
      <c r="H11" s="13">
        <v>42.452820158907116</v>
      </c>
      <c r="J11" s="13"/>
      <c r="O11" s="29"/>
    </row>
    <row r="12" spans="1:15" x14ac:dyDescent="0.2">
      <c r="A12" s="1" t="s">
        <v>11</v>
      </c>
      <c r="B12" s="13">
        <v>78</v>
      </c>
      <c r="C12" s="13">
        <v>299</v>
      </c>
      <c r="D12" s="13">
        <v>242</v>
      </c>
      <c r="E12" s="1">
        <v>236</v>
      </c>
      <c r="F12" s="27">
        <v>72.456521739130437</v>
      </c>
      <c r="G12" s="27">
        <v>102.79039479039479</v>
      </c>
      <c r="H12" s="13">
        <v>175.24691652952521</v>
      </c>
      <c r="J12" s="13"/>
      <c r="O12" s="29"/>
    </row>
    <row r="13" spans="1:15" x14ac:dyDescent="0.2">
      <c r="A13" s="1" t="s">
        <v>18</v>
      </c>
      <c r="B13" s="13">
        <v>56</v>
      </c>
      <c r="C13" s="13">
        <v>281</v>
      </c>
      <c r="D13" s="13">
        <v>231</v>
      </c>
      <c r="E13" s="1">
        <v>123</v>
      </c>
      <c r="F13" s="27">
        <v>81.840869565217389</v>
      </c>
      <c r="G13" s="27">
        <v>48.302808302808302</v>
      </c>
      <c r="H13" s="13">
        <v>130.14367786802569</v>
      </c>
      <c r="J13" s="13"/>
      <c r="O13" s="29"/>
    </row>
    <row r="14" spans="1:15" x14ac:dyDescent="0.2">
      <c r="A14" s="1" t="s">
        <v>51</v>
      </c>
      <c r="B14" s="13">
        <v>55</v>
      </c>
      <c r="C14" s="13">
        <v>260</v>
      </c>
      <c r="D14" s="13">
        <v>210</v>
      </c>
      <c r="E14" s="1">
        <v>107</v>
      </c>
      <c r="F14" s="27">
        <v>56.016521739130432</v>
      </c>
      <c r="G14" s="27">
        <v>118.51851851851852</v>
      </c>
      <c r="H14" s="13">
        <v>174.53504025764894</v>
      </c>
      <c r="J14" s="13"/>
      <c r="O14" s="29"/>
    </row>
    <row r="15" spans="1:15" x14ac:dyDescent="0.2">
      <c r="A15" s="1" t="s">
        <v>8</v>
      </c>
      <c r="B15" s="13">
        <v>13</v>
      </c>
      <c r="C15" s="13">
        <v>57</v>
      </c>
      <c r="D15" s="13">
        <v>47</v>
      </c>
      <c r="E15" s="1">
        <v>36</v>
      </c>
      <c r="F15" s="27">
        <v>16.692173913043479</v>
      </c>
      <c r="G15" s="27">
        <v>12.188848188848189</v>
      </c>
      <c r="H15" s="13">
        <v>28.881022101891666</v>
      </c>
      <c r="J15" s="13"/>
      <c r="O15" s="29"/>
    </row>
    <row r="16" spans="1:15" x14ac:dyDescent="0.2">
      <c r="A16" s="1" t="s">
        <v>56</v>
      </c>
      <c r="B16" s="13">
        <v>9</v>
      </c>
      <c r="C16" s="13">
        <v>32</v>
      </c>
      <c r="D16" s="13">
        <v>23</v>
      </c>
      <c r="E16" s="1">
        <v>21</v>
      </c>
      <c r="F16" s="27">
        <v>10.670434782608696</v>
      </c>
      <c r="G16" s="27">
        <v>2.7309727309727312</v>
      </c>
      <c r="H16" s="13">
        <v>13.401407513581427</v>
      </c>
      <c r="J16" s="13"/>
      <c r="O16" s="29"/>
    </row>
    <row r="17" spans="1:15" x14ac:dyDescent="0.2">
      <c r="A17" s="1" t="s">
        <v>57</v>
      </c>
      <c r="B17" s="13">
        <v>15</v>
      </c>
      <c r="C17" s="13">
        <v>53</v>
      </c>
      <c r="D17" s="13">
        <v>49</v>
      </c>
      <c r="E17" s="1">
        <v>27</v>
      </c>
      <c r="F17" s="27">
        <v>9.4065217391304348</v>
      </c>
      <c r="G17" s="27">
        <v>26.415954415954417</v>
      </c>
      <c r="H17" s="13">
        <v>35.82247615508485</v>
      </c>
      <c r="J17" s="13"/>
      <c r="O17" s="29"/>
    </row>
    <row r="18" spans="1:15" x14ac:dyDescent="0.2">
      <c r="A18" s="1" t="s">
        <v>3</v>
      </c>
      <c r="B18" s="13">
        <v>19</v>
      </c>
      <c r="C18" s="13">
        <v>91</v>
      </c>
      <c r="D18" s="13">
        <v>80</v>
      </c>
      <c r="E18" s="1">
        <v>44</v>
      </c>
      <c r="F18" s="27">
        <v>43.257391304347827</v>
      </c>
      <c r="G18" s="27">
        <v>18.561660561660563</v>
      </c>
      <c r="H18" s="13">
        <v>61.819051866008394</v>
      </c>
      <c r="J18" s="13"/>
      <c r="O18" s="29"/>
    </row>
    <row r="19" spans="1:15" x14ac:dyDescent="0.2">
      <c r="A19" s="1" t="s">
        <v>13</v>
      </c>
      <c r="B19" s="13">
        <v>12</v>
      </c>
      <c r="C19" s="13">
        <v>47</v>
      </c>
      <c r="D19" s="13">
        <v>37</v>
      </c>
      <c r="E19" s="1">
        <v>38</v>
      </c>
      <c r="F19" s="27">
        <v>10.48391304347826</v>
      </c>
      <c r="G19" s="27">
        <v>8.2604802604802607</v>
      </c>
      <c r="H19" s="13">
        <v>18.744393303958521</v>
      </c>
      <c r="J19" s="13"/>
      <c r="O19" s="29"/>
    </row>
    <row r="20" spans="1:15" x14ac:dyDescent="0.2">
      <c r="A20" s="1" t="s">
        <v>0</v>
      </c>
      <c r="B20" s="13">
        <v>26</v>
      </c>
      <c r="C20" s="13">
        <v>121</v>
      </c>
      <c r="D20" s="13">
        <v>101</v>
      </c>
      <c r="E20" s="1">
        <v>57</v>
      </c>
      <c r="F20" s="27">
        <v>26.333913043478262</v>
      </c>
      <c r="G20" s="27">
        <v>31.601953601953603</v>
      </c>
      <c r="H20" s="13">
        <v>57.935866645431865</v>
      </c>
      <c r="J20" s="13"/>
      <c r="O20" s="29"/>
    </row>
    <row r="21" spans="1:15" x14ac:dyDescent="0.2">
      <c r="A21" s="1" t="s">
        <v>21</v>
      </c>
      <c r="B21" s="13">
        <v>5</v>
      </c>
      <c r="C21" s="22">
        <v>7</v>
      </c>
      <c r="D21" s="13">
        <v>5</v>
      </c>
      <c r="E21" s="1">
        <v>3</v>
      </c>
      <c r="F21" s="27">
        <v>0.34565217391304348</v>
      </c>
      <c r="G21" s="27">
        <v>3.9755799755799757</v>
      </c>
      <c r="H21" s="13">
        <v>4.321232149493019</v>
      </c>
      <c r="J21" s="13"/>
      <c r="O21" s="29"/>
    </row>
    <row r="22" spans="1:15" x14ac:dyDescent="0.2">
      <c r="A22" s="1" t="s">
        <v>17</v>
      </c>
      <c r="B22" s="13">
        <v>84</v>
      </c>
      <c r="C22" s="13">
        <v>390</v>
      </c>
      <c r="D22" s="13">
        <v>299</v>
      </c>
      <c r="E22" s="1">
        <v>219</v>
      </c>
      <c r="F22" s="27">
        <v>72.780869565217387</v>
      </c>
      <c r="G22" s="27">
        <v>104.31257631257631</v>
      </c>
      <c r="H22" s="13">
        <v>177.0934458777937</v>
      </c>
      <c r="J22" s="13"/>
      <c r="O22" s="29"/>
    </row>
    <row r="23" spans="1:15" x14ac:dyDescent="0.2">
      <c r="A23" s="1" t="s">
        <v>2</v>
      </c>
      <c r="B23" s="13">
        <v>93</v>
      </c>
      <c r="C23" s="13">
        <v>433</v>
      </c>
      <c r="D23" s="13">
        <v>349</v>
      </c>
      <c r="E23" s="1">
        <v>306</v>
      </c>
      <c r="F23" s="27">
        <v>101.79913043478261</v>
      </c>
      <c r="G23" s="27">
        <v>164.7057387057387</v>
      </c>
      <c r="H23" s="13">
        <v>266.50486914052129</v>
      </c>
      <c r="J23" s="13"/>
      <c r="O23" s="29"/>
    </row>
    <row r="24" spans="1:15" x14ac:dyDescent="0.2">
      <c r="A24" s="1" t="s">
        <v>10</v>
      </c>
      <c r="B24" s="13">
        <v>15</v>
      </c>
      <c r="C24" s="13">
        <v>73</v>
      </c>
      <c r="D24" s="13">
        <v>55</v>
      </c>
      <c r="E24" s="1">
        <v>18</v>
      </c>
      <c r="F24" s="27">
        <v>14.40391304347826</v>
      </c>
      <c r="G24" s="27">
        <v>18.275946275946275</v>
      </c>
      <c r="H24" s="13">
        <v>32.679859319424537</v>
      </c>
      <c r="J24" s="13"/>
      <c r="O24" s="29"/>
    </row>
    <row r="25" spans="1:15" x14ac:dyDescent="0.2">
      <c r="A25" s="1" t="s">
        <v>16</v>
      </c>
      <c r="B25" s="13">
        <v>47</v>
      </c>
      <c r="C25" s="13">
        <v>223</v>
      </c>
      <c r="D25" s="13">
        <v>183</v>
      </c>
      <c r="E25" s="1">
        <v>120</v>
      </c>
      <c r="F25" s="27">
        <v>88.929130434782607</v>
      </c>
      <c r="G25" s="27">
        <v>70.485144485144488</v>
      </c>
      <c r="H25" s="13">
        <v>159.4142749199271</v>
      </c>
      <c r="J25" s="13"/>
      <c r="O25" s="29"/>
    </row>
    <row r="26" spans="1:15" x14ac:dyDescent="0.2">
      <c r="A26" s="1" t="s">
        <v>5</v>
      </c>
      <c r="B26" s="13">
        <v>18</v>
      </c>
      <c r="C26" s="13">
        <v>70</v>
      </c>
      <c r="D26" s="13">
        <v>59</v>
      </c>
      <c r="E26" s="1">
        <v>35</v>
      </c>
      <c r="F26" s="27">
        <v>34.479130434782611</v>
      </c>
      <c r="G26" s="27">
        <v>7.1721611721611724</v>
      </c>
      <c r="H26" s="13">
        <v>41.651291606943786</v>
      </c>
      <c r="J26" s="13"/>
      <c r="O26" s="29"/>
    </row>
    <row r="27" spans="1:15" x14ac:dyDescent="0.2">
      <c r="A27" s="1" t="s">
        <v>44</v>
      </c>
      <c r="B27" s="13">
        <v>13</v>
      </c>
      <c r="C27" s="13">
        <v>62</v>
      </c>
      <c r="D27" s="13">
        <v>47</v>
      </c>
      <c r="E27" s="13">
        <v>55</v>
      </c>
      <c r="F27" s="27">
        <v>13.349565217391305</v>
      </c>
      <c r="G27" s="27">
        <v>18.551892551892553</v>
      </c>
      <c r="H27" s="13">
        <v>31.901457769283859</v>
      </c>
      <c r="J27" s="13"/>
      <c r="O27" s="29"/>
    </row>
    <row r="28" spans="1:15" x14ac:dyDescent="0.2">
      <c r="A28" s="1" t="s">
        <v>47</v>
      </c>
      <c r="B28" s="13">
        <v>57</v>
      </c>
      <c r="C28" s="13">
        <v>276</v>
      </c>
      <c r="D28" s="13">
        <v>231</v>
      </c>
      <c r="E28" s="1">
        <v>214</v>
      </c>
      <c r="F28" s="27">
        <v>69.870434782608697</v>
      </c>
      <c r="G28" s="27">
        <v>83.786731786731792</v>
      </c>
      <c r="H28" s="13">
        <v>153.65716656934049</v>
      </c>
      <c r="J28" s="13"/>
      <c r="O28" s="29"/>
    </row>
    <row r="29" spans="1:15" x14ac:dyDescent="0.2">
      <c r="A29" s="1" t="s">
        <v>12</v>
      </c>
      <c r="B29" s="13">
        <v>46</v>
      </c>
      <c r="C29" s="13">
        <v>211</v>
      </c>
      <c r="D29" s="13">
        <v>188</v>
      </c>
      <c r="E29" s="1">
        <v>119</v>
      </c>
      <c r="F29" s="27">
        <v>27.301739130434783</v>
      </c>
      <c r="G29" s="27">
        <v>119.26821326821327</v>
      </c>
      <c r="H29" s="13">
        <v>146.56995239864807</v>
      </c>
      <c r="J29" s="13"/>
      <c r="O29" s="29"/>
    </row>
    <row r="30" spans="1:15" x14ac:dyDescent="0.2">
      <c r="A30" s="1" t="s">
        <v>4</v>
      </c>
      <c r="B30" s="13">
        <v>42</v>
      </c>
      <c r="C30" s="13">
        <v>195</v>
      </c>
      <c r="D30" s="13">
        <v>169</v>
      </c>
      <c r="E30" s="1">
        <v>63</v>
      </c>
      <c r="F30" s="27">
        <v>40.980434782608697</v>
      </c>
      <c r="G30" s="27">
        <v>105.65323565323565</v>
      </c>
      <c r="H30" s="13">
        <v>146.63367043584435</v>
      </c>
      <c r="J30" s="13"/>
      <c r="O30" s="29"/>
    </row>
    <row r="31" spans="1:15" x14ac:dyDescent="0.2">
      <c r="A31" s="1" t="s">
        <v>15</v>
      </c>
      <c r="B31" s="13">
        <v>71</v>
      </c>
      <c r="C31" s="13">
        <v>290</v>
      </c>
      <c r="D31" s="13">
        <v>263</v>
      </c>
      <c r="E31" s="1">
        <v>7</v>
      </c>
      <c r="F31" s="27">
        <v>138.19695652173914</v>
      </c>
      <c r="G31" s="27">
        <v>110.63980463980464</v>
      </c>
      <c r="H31" s="13">
        <v>248.83676116154379</v>
      </c>
      <c r="J31" s="13"/>
      <c r="O31" s="29"/>
    </row>
    <row r="32" spans="1:15" x14ac:dyDescent="0.2">
      <c r="A32" s="1" t="s">
        <v>20</v>
      </c>
      <c r="B32" s="13">
        <v>73</v>
      </c>
      <c r="C32" s="13">
        <v>332</v>
      </c>
      <c r="D32" s="13">
        <v>267</v>
      </c>
      <c r="E32" s="1">
        <v>94</v>
      </c>
      <c r="F32" s="27">
        <v>105.18695652173913</v>
      </c>
      <c r="G32" s="27">
        <v>62.900284900284902</v>
      </c>
      <c r="H32" s="13">
        <v>168.08724142202402</v>
      </c>
      <c r="J32" s="13"/>
      <c r="O32" s="29"/>
    </row>
    <row r="33" spans="1:15" x14ac:dyDescent="0.2">
      <c r="A33" s="1" t="s">
        <v>45</v>
      </c>
      <c r="B33" s="13">
        <v>9</v>
      </c>
      <c r="C33" s="13">
        <v>36</v>
      </c>
      <c r="D33" s="13">
        <v>27</v>
      </c>
      <c r="E33" s="13">
        <v>27</v>
      </c>
      <c r="F33" s="27">
        <v>7.95</v>
      </c>
      <c r="G33" s="27">
        <v>12.985754985754985</v>
      </c>
      <c r="H33" s="13">
        <v>20.935754985754986</v>
      </c>
      <c r="J33" s="13"/>
      <c r="O33" s="29"/>
    </row>
    <row r="34" spans="1:15" x14ac:dyDescent="0.2">
      <c r="A34" s="1" t="s">
        <v>46</v>
      </c>
      <c r="B34" s="13">
        <v>6</v>
      </c>
      <c r="C34" s="13">
        <v>25</v>
      </c>
      <c r="D34" s="13">
        <v>19</v>
      </c>
      <c r="E34" s="13">
        <v>12</v>
      </c>
      <c r="F34" s="27">
        <v>5.7334782608695649</v>
      </c>
      <c r="G34" s="27">
        <v>3.7387057387057387</v>
      </c>
      <c r="H34" s="13">
        <v>9.4721839995753037</v>
      </c>
      <c r="J34" s="13"/>
      <c r="O34" s="29"/>
    </row>
    <row r="35" spans="1:15" x14ac:dyDescent="0.2">
      <c r="A35" s="1" t="s">
        <v>61</v>
      </c>
      <c r="B35" s="13">
        <v>101</v>
      </c>
      <c r="C35" s="13">
        <v>473</v>
      </c>
      <c r="D35" s="13">
        <v>406</v>
      </c>
      <c r="E35" s="13">
        <v>374</v>
      </c>
      <c r="F35" s="27">
        <v>229.65391304347827</v>
      </c>
      <c r="G35" s="27">
        <v>114.24989824989825</v>
      </c>
      <c r="H35" s="13">
        <v>343.90381129337652</v>
      </c>
      <c r="J35" s="13"/>
      <c r="O35" s="29"/>
    </row>
    <row r="36" spans="1:15" s="14" customFormat="1" x14ac:dyDescent="0.2">
      <c r="A36" s="15" t="s">
        <v>22</v>
      </c>
      <c r="B36" s="23">
        <v>1277</v>
      </c>
      <c r="C36" s="23">
        <v>5916</v>
      </c>
      <c r="D36" s="23">
        <v>4767</v>
      </c>
      <c r="E36" s="23">
        <v>2992</v>
      </c>
      <c r="F36" s="23">
        <v>1696.1256521739131</v>
      </c>
      <c r="G36" s="23">
        <v>1752.2140822140821</v>
      </c>
      <c r="H36" s="16">
        <v>3448.3397343879951</v>
      </c>
      <c r="J36" s="13"/>
      <c r="O36" s="29"/>
    </row>
    <row r="37" spans="1:15" s="14" customFormat="1" x14ac:dyDescent="0.2">
      <c r="K37" s="1"/>
    </row>
    <row r="38" spans="1:15" x14ac:dyDescent="0.2">
      <c r="A38" s="32" t="s">
        <v>52</v>
      </c>
    </row>
    <row r="39" spans="1:15" x14ac:dyDescent="0.2">
      <c r="A39" s="2"/>
    </row>
    <row r="40" spans="1:15" x14ac:dyDescent="0.2">
      <c r="A40" s="31" t="s">
        <v>35</v>
      </c>
    </row>
  </sheetData>
  <sortState xmlns:xlrd2="http://schemas.microsoft.com/office/spreadsheetml/2017/richdata2" ref="J6:K35">
    <sortCondition ref="J6:J35"/>
  </sortState>
  <mergeCells count="1">
    <mergeCell ref="A3:B3"/>
  </mergeCells>
  <pageMargins left="0.39370078740157483" right="0.39370078740157483" top="0.39370078740157483" bottom="0.39370078740157483" header="0.31496062992125984" footer="0.31496062992125984"/>
  <pageSetup paperSize="9" scale="8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ED3B8-1768-417E-88BD-87BECA09AE78}">
  <sheetPr codeName="Feuil7">
    <pageSetUpPr fitToPage="1"/>
  </sheetPr>
  <dimension ref="A1:K37"/>
  <sheetViews>
    <sheetView topLeftCell="A2" zoomScale="90" zoomScaleNormal="90" workbookViewId="0">
      <selection activeCell="A37" sqref="A37"/>
    </sheetView>
  </sheetViews>
  <sheetFormatPr baseColWidth="10" defaultColWidth="11.42578125" defaultRowHeight="12.75" x14ac:dyDescent="0.2"/>
  <cols>
    <col min="1" max="1" width="30.140625" style="1" customWidth="1"/>
    <col min="2" max="8" width="21.28515625" style="1" customWidth="1"/>
    <col min="9" max="16384" width="11.42578125" style="1"/>
  </cols>
  <sheetData>
    <row r="1" spans="1:10" ht="57" customHeight="1" x14ac:dyDescent="0.2"/>
    <row r="3" spans="1:10" s="5" customFormat="1" ht="16.5" customHeight="1" x14ac:dyDescent="0.2">
      <c r="A3" s="36" t="s">
        <v>49</v>
      </c>
      <c r="B3" s="36"/>
    </row>
    <row r="4" spans="1:10" s="5" customFormat="1" x14ac:dyDescent="0.2">
      <c r="A4" s="6"/>
    </row>
    <row r="5" spans="1:10" s="9" customFormat="1" ht="76.5" x14ac:dyDescent="0.2">
      <c r="A5" s="7"/>
      <c r="B5" s="8" t="s">
        <v>23</v>
      </c>
      <c r="C5" s="8" t="s">
        <v>29</v>
      </c>
      <c r="D5" s="8" t="s">
        <v>26</v>
      </c>
      <c r="E5" s="8" t="s">
        <v>27</v>
      </c>
      <c r="F5" s="8" t="s">
        <v>39</v>
      </c>
      <c r="G5" s="8" t="s">
        <v>40</v>
      </c>
      <c r="H5" s="8" t="s">
        <v>41</v>
      </c>
    </row>
    <row r="6" spans="1:10" x14ac:dyDescent="0.2">
      <c r="A6" s="1" t="s">
        <v>14</v>
      </c>
      <c r="B6" s="13">
        <v>115</v>
      </c>
      <c r="C6" s="13">
        <v>523</v>
      </c>
      <c r="D6" s="13">
        <v>476</v>
      </c>
      <c r="E6" s="1">
        <v>137</v>
      </c>
      <c r="F6" s="27">
        <v>144.25391304347826</v>
      </c>
      <c r="G6" s="27">
        <v>147.98918918918918</v>
      </c>
      <c r="H6" s="13">
        <v>292.24310223266741</v>
      </c>
      <c r="J6" s="13"/>
    </row>
    <row r="7" spans="1:10" x14ac:dyDescent="0.2">
      <c r="A7" s="1" t="s">
        <v>19</v>
      </c>
      <c r="B7" s="13">
        <v>70</v>
      </c>
      <c r="C7" s="13">
        <v>327</v>
      </c>
      <c r="D7" s="13">
        <v>275</v>
      </c>
      <c r="E7" s="1">
        <v>172</v>
      </c>
      <c r="F7" s="27">
        <v>56.54304347826087</v>
      </c>
      <c r="G7" s="27">
        <v>94.842411642411648</v>
      </c>
      <c r="H7" s="13">
        <v>151.38545512067253</v>
      </c>
      <c r="J7" s="13"/>
    </row>
    <row r="8" spans="1:10" x14ac:dyDescent="0.2">
      <c r="A8" s="1" t="s">
        <v>9</v>
      </c>
      <c r="B8" s="13">
        <v>53</v>
      </c>
      <c r="C8" s="13">
        <v>245</v>
      </c>
      <c r="D8" s="13">
        <v>194</v>
      </c>
      <c r="E8" s="1">
        <v>181</v>
      </c>
      <c r="F8" s="27">
        <v>66.188260869565212</v>
      </c>
      <c r="G8" s="27">
        <v>64.992099792099793</v>
      </c>
      <c r="H8" s="13">
        <v>131.18036066166502</v>
      </c>
      <c r="J8" s="13"/>
    </row>
    <row r="9" spans="1:10" x14ac:dyDescent="0.2">
      <c r="A9" s="1" t="s">
        <v>7</v>
      </c>
      <c r="B9" s="13">
        <v>49</v>
      </c>
      <c r="C9" s="13">
        <v>237</v>
      </c>
      <c r="D9" s="13">
        <v>207</v>
      </c>
      <c r="E9" s="1">
        <v>108</v>
      </c>
      <c r="F9" s="27">
        <v>84.422608695652173</v>
      </c>
      <c r="G9" s="27">
        <v>86.123908523908526</v>
      </c>
      <c r="H9" s="13">
        <v>170.54651721956071</v>
      </c>
      <c r="J9" s="13"/>
    </row>
    <row r="10" spans="1:10" x14ac:dyDescent="0.2">
      <c r="A10" s="1" t="s">
        <v>6</v>
      </c>
      <c r="B10" s="13">
        <v>35</v>
      </c>
      <c r="C10" s="13">
        <v>216</v>
      </c>
      <c r="D10" s="13">
        <v>95</v>
      </c>
      <c r="E10" s="1">
        <v>49</v>
      </c>
      <c r="F10" s="27">
        <v>35.521739130434781</v>
      </c>
      <c r="G10" s="27">
        <v>32.52058212058212</v>
      </c>
      <c r="H10" s="13">
        <v>68.042321251016901</v>
      </c>
      <c r="J10" s="13"/>
    </row>
    <row r="11" spans="1:10" x14ac:dyDescent="0.2">
      <c r="A11" s="1" t="s">
        <v>1</v>
      </c>
      <c r="B11" s="13">
        <v>18</v>
      </c>
      <c r="C11" s="13">
        <v>66</v>
      </c>
      <c r="D11" s="13">
        <v>62</v>
      </c>
      <c r="E11" s="1">
        <v>33</v>
      </c>
      <c r="F11" s="27">
        <v>40.30869565217391</v>
      </c>
      <c r="G11" s="27">
        <v>9.9542619542619537</v>
      </c>
      <c r="H11" s="13">
        <v>50.262957606435862</v>
      </c>
      <c r="J11" s="13"/>
    </row>
    <row r="12" spans="1:10" x14ac:dyDescent="0.2">
      <c r="A12" s="1" t="s">
        <v>11</v>
      </c>
      <c r="B12" s="13">
        <v>77</v>
      </c>
      <c r="C12" s="13">
        <v>326</v>
      </c>
      <c r="D12" s="13">
        <v>258</v>
      </c>
      <c r="E12" s="1">
        <v>275</v>
      </c>
      <c r="F12" s="27">
        <v>76.52739130434783</v>
      </c>
      <c r="G12" s="27">
        <v>111.15758835758835</v>
      </c>
      <c r="H12" s="13">
        <v>187.68497966193618</v>
      </c>
      <c r="J12" s="13"/>
    </row>
    <row r="13" spans="1:10" x14ac:dyDescent="0.2">
      <c r="A13" s="1" t="s">
        <v>18</v>
      </c>
      <c r="B13" s="13">
        <v>54</v>
      </c>
      <c r="C13" s="13">
        <v>284</v>
      </c>
      <c r="D13" s="13">
        <v>223</v>
      </c>
      <c r="E13" s="1">
        <v>119</v>
      </c>
      <c r="F13" s="27">
        <v>71.303043478260875</v>
      </c>
      <c r="G13" s="27">
        <v>67.01288981288981</v>
      </c>
      <c r="H13" s="13">
        <v>138.31593329115069</v>
      </c>
      <c r="J13" s="13"/>
    </row>
    <row r="14" spans="1:10" x14ac:dyDescent="0.2">
      <c r="A14" s="1" t="s">
        <v>51</v>
      </c>
      <c r="B14" s="13">
        <v>76</v>
      </c>
      <c r="C14" s="13">
        <v>350</v>
      </c>
      <c r="D14" s="13">
        <v>289</v>
      </c>
      <c r="E14" s="1">
        <v>147</v>
      </c>
      <c r="F14" s="27">
        <v>69.377391304347825</v>
      </c>
      <c r="G14" s="27">
        <v>136.13804573804575</v>
      </c>
      <c r="H14" s="13">
        <v>205.51543704239356</v>
      </c>
      <c r="J14" s="13"/>
    </row>
    <row r="15" spans="1:10" x14ac:dyDescent="0.2">
      <c r="A15" s="1" t="s">
        <v>8</v>
      </c>
      <c r="B15" s="13">
        <v>16</v>
      </c>
      <c r="C15" s="13">
        <v>69</v>
      </c>
      <c r="D15" s="13">
        <v>55</v>
      </c>
      <c r="E15" s="1">
        <v>41</v>
      </c>
      <c r="F15" s="27">
        <v>16.129565217391303</v>
      </c>
      <c r="G15" s="27">
        <v>14.644490644490645</v>
      </c>
      <c r="H15" s="13">
        <v>30.774055861881948</v>
      </c>
      <c r="J15" s="13"/>
    </row>
    <row r="16" spans="1:10" x14ac:dyDescent="0.2">
      <c r="A16" s="1" t="s">
        <v>56</v>
      </c>
      <c r="B16" s="13">
        <v>9</v>
      </c>
      <c r="C16" s="13">
        <v>44</v>
      </c>
      <c r="D16" s="13">
        <v>28</v>
      </c>
      <c r="E16" s="1">
        <v>24</v>
      </c>
      <c r="F16" s="27">
        <v>8.0534782608695661</v>
      </c>
      <c r="G16" s="27">
        <v>2.9696465696465695</v>
      </c>
      <c r="H16" s="13">
        <v>11.023124830516135</v>
      </c>
      <c r="J16" s="13"/>
    </row>
    <row r="17" spans="1:10" x14ac:dyDescent="0.2">
      <c r="A17" s="1" t="s">
        <v>3</v>
      </c>
      <c r="B17" s="13">
        <v>19</v>
      </c>
      <c r="C17" s="13">
        <v>92</v>
      </c>
      <c r="D17" s="13">
        <v>82</v>
      </c>
      <c r="E17" s="1">
        <v>44</v>
      </c>
      <c r="F17" s="27">
        <v>38.364347826086956</v>
      </c>
      <c r="G17" s="27">
        <v>25.168399168399169</v>
      </c>
      <c r="H17" s="13">
        <v>63.532746994486125</v>
      </c>
      <c r="J17" s="13"/>
    </row>
    <row r="18" spans="1:10" x14ac:dyDescent="0.2">
      <c r="A18" s="1" t="s">
        <v>13</v>
      </c>
      <c r="B18" s="13">
        <v>14</v>
      </c>
      <c r="C18" s="13">
        <v>58</v>
      </c>
      <c r="D18" s="13">
        <v>44</v>
      </c>
      <c r="E18" s="1">
        <v>44</v>
      </c>
      <c r="F18" s="27">
        <v>10.537826086956521</v>
      </c>
      <c r="G18" s="27">
        <v>9.9575883575883584</v>
      </c>
      <c r="H18" s="13">
        <v>20.495414444544878</v>
      </c>
      <c r="J18" s="13"/>
    </row>
    <row r="19" spans="1:10" x14ac:dyDescent="0.2">
      <c r="A19" s="1" t="s">
        <v>0</v>
      </c>
      <c r="B19" s="13">
        <v>26</v>
      </c>
      <c r="C19" s="13">
        <v>122</v>
      </c>
      <c r="D19" s="13">
        <v>99</v>
      </c>
      <c r="E19" s="1">
        <v>56</v>
      </c>
      <c r="F19" s="27">
        <v>24.610434782608696</v>
      </c>
      <c r="G19" s="27">
        <v>33.435343035343038</v>
      </c>
      <c r="H19" s="13">
        <v>58.045777817951731</v>
      </c>
      <c r="J19" s="13"/>
    </row>
    <row r="20" spans="1:10" x14ac:dyDescent="0.2">
      <c r="A20" s="1" t="s">
        <v>21</v>
      </c>
      <c r="B20" s="13">
        <v>6</v>
      </c>
      <c r="C20" s="22">
        <v>7</v>
      </c>
      <c r="D20" s="13">
        <v>5</v>
      </c>
      <c r="E20" s="1">
        <v>3</v>
      </c>
      <c r="F20" s="27">
        <v>0.36260869565217391</v>
      </c>
      <c r="G20" s="27">
        <v>5.4827442827442825</v>
      </c>
      <c r="H20" s="13">
        <v>5.8453529783964564</v>
      </c>
      <c r="J20" s="13"/>
    </row>
    <row r="21" spans="1:10" x14ac:dyDescent="0.2">
      <c r="A21" s="1" t="s">
        <v>17</v>
      </c>
      <c r="B21" s="13">
        <v>92</v>
      </c>
      <c r="C21" s="13">
        <v>447</v>
      </c>
      <c r="D21" s="13">
        <v>324</v>
      </c>
      <c r="E21" s="1">
        <v>249</v>
      </c>
      <c r="F21" s="27">
        <v>101.84913043478261</v>
      </c>
      <c r="G21" s="27">
        <v>82.428274428274435</v>
      </c>
      <c r="H21" s="13">
        <v>184.27740486305703</v>
      </c>
      <c r="J21" s="13"/>
    </row>
    <row r="22" spans="1:10" x14ac:dyDescent="0.2">
      <c r="A22" s="1" t="s">
        <v>2</v>
      </c>
      <c r="B22" s="13">
        <v>91</v>
      </c>
      <c r="C22" s="13">
        <v>424</v>
      </c>
      <c r="D22" s="13">
        <v>331</v>
      </c>
      <c r="E22" s="1">
        <v>282</v>
      </c>
      <c r="F22" s="27">
        <v>94.25739130434782</v>
      </c>
      <c r="G22" s="27">
        <v>153.57588357588358</v>
      </c>
      <c r="H22" s="13">
        <v>247.83327488023139</v>
      </c>
      <c r="J22" s="13"/>
    </row>
    <row r="23" spans="1:10" x14ac:dyDescent="0.2">
      <c r="A23" s="1" t="s">
        <v>10</v>
      </c>
      <c r="B23" s="13">
        <v>15</v>
      </c>
      <c r="C23" s="13">
        <v>65</v>
      </c>
      <c r="D23" s="13">
        <v>54</v>
      </c>
      <c r="E23" s="1">
        <v>21</v>
      </c>
      <c r="F23" s="27">
        <v>16.900434782608695</v>
      </c>
      <c r="G23" s="27">
        <v>7.8286902286902285</v>
      </c>
      <c r="H23" s="13">
        <v>24.729125011298922</v>
      </c>
      <c r="J23" s="13"/>
    </row>
    <row r="24" spans="1:10" x14ac:dyDescent="0.2">
      <c r="A24" s="1" t="s">
        <v>16</v>
      </c>
      <c r="B24" s="13">
        <v>44</v>
      </c>
      <c r="C24" s="13">
        <v>219</v>
      </c>
      <c r="D24" s="13">
        <v>181</v>
      </c>
      <c r="E24" s="1">
        <v>117</v>
      </c>
      <c r="F24" s="27">
        <v>91.14</v>
      </c>
      <c r="G24" s="27">
        <v>74.977130977130983</v>
      </c>
      <c r="H24" s="13">
        <v>166.11713097713098</v>
      </c>
      <c r="J24" s="13"/>
    </row>
    <row r="25" spans="1:10" x14ac:dyDescent="0.2">
      <c r="A25" s="1" t="s">
        <v>5</v>
      </c>
      <c r="B25" s="13">
        <v>19</v>
      </c>
      <c r="C25" s="13">
        <v>69</v>
      </c>
      <c r="D25" s="13">
        <v>58</v>
      </c>
      <c r="E25" s="1">
        <v>30</v>
      </c>
      <c r="F25" s="27">
        <v>38.953913043478259</v>
      </c>
      <c r="G25" s="27">
        <v>8.2777546777546771</v>
      </c>
      <c r="H25" s="13">
        <v>47.231667721232938</v>
      </c>
      <c r="J25" s="13"/>
    </row>
    <row r="26" spans="1:10" x14ac:dyDescent="0.2">
      <c r="A26" s="1" t="s">
        <v>44</v>
      </c>
      <c r="B26" s="13">
        <v>16</v>
      </c>
      <c r="C26" s="13">
        <v>67</v>
      </c>
      <c r="D26" s="13">
        <v>48</v>
      </c>
      <c r="E26" s="13">
        <v>66</v>
      </c>
      <c r="F26" s="27">
        <v>10.294347826086957</v>
      </c>
      <c r="G26" s="27">
        <v>18.951351351351352</v>
      </c>
      <c r="H26" s="13">
        <v>29.245699177438311</v>
      </c>
      <c r="J26" s="13"/>
    </row>
    <row r="27" spans="1:10" x14ac:dyDescent="0.2">
      <c r="A27" s="1" t="s">
        <v>47</v>
      </c>
      <c r="B27" s="13">
        <v>63</v>
      </c>
      <c r="C27" s="13">
        <v>273</v>
      </c>
      <c r="D27" s="13">
        <v>225</v>
      </c>
      <c r="E27" s="1">
        <v>226</v>
      </c>
      <c r="F27" s="27">
        <v>81.201739130434788</v>
      </c>
      <c r="G27" s="27">
        <v>98.732640332640329</v>
      </c>
      <c r="H27" s="13">
        <v>179.93437946307512</v>
      </c>
      <c r="J27" s="13"/>
    </row>
    <row r="28" spans="1:10" x14ac:dyDescent="0.2">
      <c r="A28" s="1" t="s">
        <v>12</v>
      </c>
      <c r="B28" s="13">
        <v>51</v>
      </c>
      <c r="C28" s="13">
        <v>214</v>
      </c>
      <c r="D28" s="13">
        <v>184</v>
      </c>
      <c r="E28" s="1">
        <v>117</v>
      </c>
      <c r="F28" s="27">
        <v>33.646956521739128</v>
      </c>
      <c r="G28" s="27">
        <v>124.92723492723492</v>
      </c>
      <c r="H28" s="13">
        <v>158.57419144897403</v>
      </c>
      <c r="J28" s="13"/>
    </row>
    <row r="29" spans="1:10" x14ac:dyDescent="0.2">
      <c r="A29" s="1" t="s">
        <v>4</v>
      </c>
      <c r="B29" s="13">
        <v>44</v>
      </c>
      <c r="C29" s="13">
        <v>202</v>
      </c>
      <c r="D29" s="13">
        <v>176</v>
      </c>
      <c r="E29" s="1">
        <v>60</v>
      </c>
      <c r="F29" s="27">
        <v>41.774347826086959</v>
      </c>
      <c r="G29" s="27">
        <v>116.14553014553015</v>
      </c>
      <c r="H29" s="13">
        <v>157.9198779716171</v>
      </c>
      <c r="J29" s="13"/>
    </row>
    <row r="30" spans="1:10" x14ac:dyDescent="0.2">
      <c r="A30" s="1" t="s">
        <v>15</v>
      </c>
      <c r="B30" s="13">
        <v>76</v>
      </c>
      <c r="C30" s="13">
        <v>330</v>
      </c>
      <c r="D30" s="13">
        <v>295</v>
      </c>
      <c r="E30" s="1">
        <v>7</v>
      </c>
      <c r="F30" s="27">
        <v>142.31391304347827</v>
      </c>
      <c r="G30" s="27">
        <v>127.81871101871101</v>
      </c>
      <c r="H30" s="13">
        <v>270.13262406218928</v>
      </c>
      <c r="J30" s="13"/>
    </row>
    <row r="31" spans="1:10" x14ac:dyDescent="0.2">
      <c r="A31" s="1" t="s">
        <v>20</v>
      </c>
      <c r="B31" s="13">
        <v>65</v>
      </c>
      <c r="C31" s="13">
        <v>322</v>
      </c>
      <c r="D31" s="13">
        <v>274</v>
      </c>
      <c r="E31" s="1">
        <v>93</v>
      </c>
      <c r="F31" s="27">
        <v>98.471304347826091</v>
      </c>
      <c r="G31" s="27">
        <v>66.512266112266119</v>
      </c>
      <c r="H31" s="13">
        <v>164.98357046009221</v>
      </c>
      <c r="J31" s="13"/>
    </row>
    <row r="32" spans="1:10" x14ac:dyDescent="0.2">
      <c r="A32" s="1" t="s">
        <v>45</v>
      </c>
      <c r="B32" s="13">
        <v>8</v>
      </c>
      <c r="C32" s="13">
        <v>40</v>
      </c>
      <c r="D32" s="13">
        <v>28</v>
      </c>
      <c r="E32" s="13">
        <v>31</v>
      </c>
      <c r="F32" s="27">
        <v>7.2443478260869565</v>
      </c>
      <c r="G32" s="27">
        <v>11.767151767151768</v>
      </c>
      <c r="H32" s="13">
        <v>19.011499593238725</v>
      </c>
      <c r="J32" s="13"/>
    </row>
    <row r="33" spans="1:11" x14ac:dyDescent="0.2">
      <c r="A33" s="1" t="s">
        <v>46</v>
      </c>
      <c r="B33" s="13">
        <v>8</v>
      </c>
      <c r="C33" s="13">
        <v>26</v>
      </c>
      <c r="D33" s="13">
        <v>20</v>
      </c>
      <c r="E33" s="13">
        <v>15</v>
      </c>
      <c r="F33" s="27">
        <v>5.1039130434782605</v>
      </c>
      <c r="G33" s="27">
        <v>2.9846153846153847</v>
      </c>
      <c r="H33" s="13">
        <v>8.088528428093646</v>
      </c>
      <c r="J33" s="13"/>
    </row>
    <row r="34" spans="1:11" x14ac:dyDescent="0.2">
      <c r="A34" s="1" t="s">
        <v>61</v>
      </c>
      <c r="B34" s="13">
        <v>108</v>
      </c>
      <c r="C34" s="13">
        <v>501</v>
      </c>
      <c r="D34" s="13">
        <v>431</v>
      </c>
      <c r="E34" s="13">
        <v>350</v>
      </c>
      <c r="F34" s="27">
        <v>234.66217391304349</v>
      </c>
      <c r="G34" s="27">
        <v>115.16507276507276</v>
      </c>
      <c r="H34" s="13">
        <v>349.82724667811624</v>
      </c>
      <c r="J34" s="13"/>
    </row>
    <row r="35" spans="1:11" s="14" customFormat="1" x14ac:dyDescent="0.2">
      <c r="A35" s="15" t="s">
        <v>22</v>
      </c>
      <c r="B35" s="23">
        <v>1337</v>
      </c>
      <c r="C35" s="23">
        <v>6165</v>
      </c>
      <c r="D35" s="23">
        <v>5021</v>
      </c>
      <c r="E35" s="23">
        <v>3097</v>
      </c>
      <c r="F35" s="23">
        <v>1740.3182608695652</v>
      </c>
      <c r="G35" s="23">
        <v>1852.4814968814972</v>
      </c>
      <c r="H35" s="16">
        <v>3592.7997577510623</v>
      </c>
    </row>
    <row r="36" spans="1:11" s="14" customFormat="1" x14ac:dyDescent="0.2">
      <c r="K36" s="1"/>
    </row>
    <row r="37" spans="1:11" x14ac:dyDescent="0.2">
      <c r="A37" s="31" t="s">
        <v>35</v>
      </c>
    </row>
  </sheetData>
  <mergeCells count="1">
    <mergeCell ref="A3:B3"/>
  </mergeCells>
  <pageMargins left="0.39370078740157483" right="0.39370078740157483" top="0.39370078740157483" bottom="0.39370078740157483" header="0.31496062992125984" footer="0.31496062992125984"/>
  <pageSetup paperSize="9" scale="86" orientation="landscape" r:id="rId1"/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8">
    <pageSetUpPr fitToPage="1"/>
  </sheetPr>
  <dimension ref="A1:J37"/>
  <sheetViews>
    <sheetView topLeftCell="A2" zoomScale="90" zoomScaleNormal="90" workbookViewId="0">
      <selection activeCell="A37" sqref="A37"/>
    </sheetView>
  </sheetViews>
  <sheetFormatPr baseColWidth="10" defaultColWidth="11.42578125" defaultRowHeight="12.75" x14ac:dyDescent="0.2"/>
  <cols>
    <col min="1" max="1" width="30.140625" style="1" customWidth="1"/>
    <col min="2" max="8" width="21.28515625" style="1" customWidth="1"/>
    <col min="9" max="16384" width="11.42578125" style="1"/>
  </cols>
  <sheetData>
    <row r="1" spans="1:10" ht="57" customHeight="1" x14ac:dyDescent="0.2"/>
    <row r="3" spans="1:10" s="5" customFormat="1" ht="16.5" customHeight="1" x14ac:dyDescent="0.2">
      <c r="A3" s="36" t="s">
        <v>48</v>
      </c>
      <c r="B3" s="36"/>
    </row>
    <row r="4" spans="1:10" s="5" customFormat="1" x14ac:dyDescent="0.2">
      <c r="A4" s="6"/>
    </row>
    <row r="5" spans="1:10" s="9" customFormat="1" ht="76.5" x14ac:dyDescent="0.2">
      <c r="A5" s="7"/>
      <c r="B5" s="8" t="s">
        <v>23</v>
      </c>
      <c r="C5" s="8" t="s">
        <v>29</v>
      </c>
      <c r="D5" s="8" t="s">
        <v>26</v>
      </c>
      <c r="E5" s="8" t="s">
        <v>27</v>
      </c>
      <c r="F5" s="8" t="s">
        <v>39</v>
      </c>
      <c r="G5" s="8" t="s">
        <v>40</v>
      </c>
      <c r="H5" s="8" t="s">
        <v>41</v>
      </c>
    </row>
    <row r="6" spans="1:10" x14ac:dyDescent="0.2">
      <c r="A6" s="1" t="s">
        <v>14</v>
      </c>
      <c r="B6" s="13">
        <v>121</v>
      </c>
      <c r="C6" s="13">
        <v>505</v>
      </c>
      <c r="D6" s="13">
        <v>399</v>
      </c>
      <c r="E6" s="1">
        <v>149</v>
      </c>
      <c r="F6" s="27">
        <v>147.54</v>
      </c>
      <c r="G6" s="27">
        <v>158.70885028949544</v>
      </c>
      <c r="H6" s="13">
        <v>306.24885028949541</v>
      </c>
      <c r="J6" s="13"/>
    </row>
    <row r="7" spans="1:10" x14ac:dyDescent="0.2">
      <c r="A7" s="1" t="s">
        <v>19</v>
      </c>
      <c r="B7" s="13">
        <v>70</v>
      </c>
      <c r="C7" s="13">
        <v>341</v>
      </c>
      <c r="D7" s="13">
        <v>282</v>
      </c>
      <c r="E7" s="1">
        <v>202</v>
      </c>
      <c r="F7" s="27">
        <v>67.573478260869564</v>
      </c>
      <c r="G7" s="27">
        <v>108.62117452440033</v>
      </c>
      <c r="H7" s="13">
        <v>176.19465278526991</v>
      </c>
      <c r="J7" s="13"/>
    </row>
    <row r="8" spans="1:10" x14ac:dyDescent="0.2">
      <c r="A8" s="1" t="s">
        <v>9</v>
      </c>
      <c r="B8" s="13">
        <v>59</v>
      </c>
      <c r="C8" s="13">
        <v>237</v>
      </c>
      <c r="D8" s="13">
        <v>183</v>
      </c>
      <c r="E8" s="1">
        <v>185</v>
      </c>
      <c r="F8" s="27">
        <v>59.32782608695652</v>
      </c>
      <c r="G8" s="27">
        <v>77.438378825475596</v>
      </c>
      <c r="H8" s="13">
        <v>136.7662049124321</v>
      </c>
      <c r="J8" s="13"/>
    </row>
    <row r="9" spans="1:10" x14ac:dyDescent="0.2">
      <c r="A9" s="1" t="s">
        <v>7</v>
      </c>
      <c r="B9" s="13">
        <v>47</v>
      </c>
      <c r="C9" s="13">
        <v>207</v>
      </c>
      <c r="D9" s="13">
        <v>183</v>
      </c>
      <c r="E9" s="1">
        <v>104</v>
      </c>
      <c r="F9" s="27">
        <v>77.102173913043472</v>
      </c>
      <c r="G9" s="27">
        <v>77.093465674110831</v>
      </c>
      <c r="H9" s="13">
        <v>154.19563958715429</v>
      </c>
      <c r="J9" s="13"/>
    </row>
    <row r="10" spans="1:10" x14ac:dyDescent="0.2">
      <c r="A10" s="1" t="s">
        <v>6</v>
      </c>
      <c r="B10" s="13">
        <v>38</v>
      </c>
      <c r="C10" s="13">
        <v>142</v>
      </c>
      <c r="D10" s="13">
        <v>108</v>
      </c>
      <c r="E10" s="1">
        <v>52</v>
      </c>
      <c r="F10" s="27">
        <v>36.10521739130435</v>
      </c>
      <c r="G10" s="27">
        <v>38.773366418527708</v>
      </c>
      <c r="H10" s="13">
        <v>74.878583809832065</v>
      </c>
      <c r="J10" s="13"/>
    </row>
    <row r="11" spans="1:10" x14ac:dyDescent="0.2">
      <c r="A11" s="1" t="s">
        <v>1</v>
      </c>
      <c r="B11" s="13">
        <v>17</v>
      </c>
      <c r="C11" s="13">
        <v>66</v>
      </c>
      <c r="D11" s="13">
        <v>60</v>
      </c>
      <c r="E11" s="1">
        <v>35</v>
      </c>
      <c r="F11" s="27">
        <v>36.080434782608698</v>
      </c>
      <c r="G11" s="27">
        <v>10.267162944582299</v>
      </c>
      <c r="H11" s="13">
        <v>46.347597727191001</v>
      </c>
      <c r="J11" s="13"/>
    </row>
    <row r="12" spans="1:10" x14ac:dyDescent="0.2">
      <c r="A12" s="1" t="s">
        <v>11</v>
      </c>
      <c r="B12" s="13">
        <v>89</v>
      </c>
      <c r="C12" s="13">
        <v>374</v>
      </c>
      <c r="D12" s="13">
        <v>276</v>
      </c>
      <c r="E12" s="1">
        <v>290</v>
      </c>
      <c r="F12" s="27">
        <v>73.383913043478259</v>
      </c>
      <c r="G12" s="27">
        <v>134.47311827956989</v>
      </c>
      <c r="H12" s="13">
        <v>207.85703132304815</v>
      </c>
      <c r="J12" s="13"/>
    </row>
    <row r="13" spans="1:10" x14ac:dyDescent="0.2">
      <c r="A13" s="1" t="s">
        <v>18</v>
      </c>
      <c r="B13" s="13">
        <v>60</v>
      </c>
      <c r="C13" s="13">
        <v>303</v>
      </c>
      <c r="D13" s="13">
        <v>248</v>
      </c>
      <c r="E13" s="1">
        <v>129</v>
      </c>
      <c r="F13" s="27">
        <v>64.380434782608702</v>
      </c>
      <c r="G13" s="27">
        <v>50.516956162117452</v>
      </c>
      <c r="H13" s="13">
        <v>114.89739094472615</v>
      </c>
      <c r="J13" s="13"/>
    </row>
    <row r="14" spans="1:10" x14ac:dyDescent="0.2">
      <c r="A14" s="1" t="s">
        <v>51</v>
      </c>
      <c r="B14" s="13">
        <v>77</v>
      </c>
      <c r="C14" s="13">
        <v>338</v>
      </c>
      <c r="D14" s="13">
        <v>279</v>
      </c>
      <c r="E14" s="1">
        <v>140</v>
      </c>
      <c r="F14" s="27">
        <v>71.584782608695647</v>
      </c>
      <c r="G14" s="27">
        <v>125.70719602977667</v>
      </c>
      <c r="H14" s="13">
        <v>197.2919786384723</v>
      </c>
      <c r="J14" s="13"/>
    </row>
    <row r="15" spans="1:10" x14ac:dyDescent="0.2">
      <c r="A15" s="1" t="s">
        <v>8</v>
      </c>
      <c r="B15" s="13">
        <v>17</v>
      </c>
      <c r="C15" s="13">
        <v>72</v>
      </c>
      <c r="D15" s="13">
        <v>57</v>
      </c>
      <c r="E15" s="1">
        <v>44</v>
      </c>
      <c r="F15" s="27">
        <v>16.75391304347826</v>
      </c>
      <c r="G15" s="27">
        <v>14.775020678246484</v>
      </c>
      <c r="H15" s="13">
        <v>31.528933721724744</v>
      </c>
      <c r="J15" s="13"/>
    </row>
    <row r="16" spans="1:10" x14ac:dyDescent="0.2">
      <c r="A16" s="1" t="s">
        <v>56</v>
      </c>
      <c r="B16" s="13">
        <v>9</v>
      </c>
      <c r="C16" s="13">
        <v>44</v>
      </c>
      <c r="D16" s="13">
        <v>29</v>
      </c>
      <c r="E16" s="1">
        <v>24</v>
      </c>
      <c r="F16" s="27">
        <v>7.5743478260869566</v>
      </c>
      <c r="G16" s="27">
        <v>3.2638544251447477</v>
      </c>
      <c r="H16" s="13">
        <v>10.838202251231705</v>
      </c>
      <c r="J16" s="13"/>
    </row>
    <row r="17" spans="1:10" x14ac:dyDescent="0.2">
      <c r="A17" s="1" t="s">
        <v>3</v>
      </c>
      <c r="B17" s="13">
        <v>17</v>
      </c>
      <c r="C17" s="13">
        <v>84</v>
      </c>
      <c r="D17" s="13">
        <v>73</v>
      </c>
      <c r="E17" s="1">
        <v>42</v>
      </c>
      <c r="F17" s="27">
        <v>31.51217391304348</v>
      </c>
      <c r="G17" s="27">
        <v>25.415219189412738</v>
      </c>
      <c r="H17" s="13">
        <v>56.927393102456222</v>
      </c>
      <c r="J17" s="13"/>
    </row>
    <row r="18" spans="1:10" x14ac:dyDescent="0.2">
      <c r="A18" s="1" t="s">
        <v>13</v>
      </c>
      <c r="B18" s="13">
        <v>13</v>
      </c>
      <c r="C18" s="13">
        <v>60</v>
      </c>
      <c r="D18" s="13">
        <v>47</v>
      </c>
      <c r="E18" s="1">
        <v>37</v>
      </c>
      <c r="F18" s="27">
        <v>10.838260869565218</v>
      </c>
      <c r="G18" s="27">
        <v>9.126550868486353</v>
      </c>
      <c r="H18" s="13">
        <v>19.964811738051573</v>
      </c>
      <c r="J18" s="13"/>
    </row>
    <row r="19" spans="1:10" x14ac:dyDescent="0.2">
      <c r="A19" s="1" t="s">
        <v>0</v>
      </c>
      <c r="B19" s="13">
        <v>26</v>
      </c>
      <c r="C19" s="13">
        <v>124</v>
      </c>
      <c r="D19" s="13">
        <v>98</v>
      </c>
      <c r="E19" s="1">
        <v>50</v>
      </c>
      <c r="F19" s="27">
        <v>25.143913043478261</v>
      </c>
      <c r="G19" s="27">
        <v>39.942928039702231</v>
      </c>
      <c r="H19" s="13">
        <v>65.086841083180488</v>
      </c>
      <c r="J19" s="13"/>
    </row>
    <row r="20" spans="1:10" x14ac:dyDescent="0.2">
      <c r="A20" s="1" t="s">
        <v>21</v>
      </c>
      <c r="B20" s="13">
        <v>6</v>
      </c>
      <c r="C20" s="22">
        <v>34</v>
      </c>
      <c r="D20" s="13">
        <v>27</v>
      </c>
      <c r="E20" s="1">
        <v>16</v>
      </c>
      <c r="F20" s="27">
        <v>0.80304347826086953</v>
      </c>
      <c r="G20" s="27">
        <v>4.5169561621174523</v>
      </c>
      <c r="H20" s="13">
        <v>5.3199996403783221</v>
      </c>
      <c r="J20" s="13"/>
    </row>
    <row r="21" spans="1:10" x14ac:dyDescent="0.2">
      <c r="A21" s="1" t="s">
        <v>17</v>
      </c>
      <c r="B21" s="13">
        <v>92</v>
      </c>
      <c r="C21" s="13">
        <v>443</v>
      </c>
      <c r="D21" s="13">
        <v>326</v>
      </c>
      <c r="E21" s="1">
        <v>253</v>
      </c>
      <c r="F21" s="27">
        <v>101.82434782608695</v>
      </c>
      <c r="G21" s="27">
        <v>86.306865177832918</v>
      </c>
      <c r="H21" s="13">
        <v>188.13121300391987</v>
      </c>
      <c r="J21" s="13"/>
    </row>
    <row r="22" spans="1:10" x14ac:dyDescent="0.2">
      <c r="A22" s="1" t="s">
        <v>2</v>
      </c>
      <c r="B22" s="13">
        <v>93</v>
      </c>
      <c r="C22" s="13">
        <v>430</v>
      </c>
      <c r="D22" s="13">
        <v>328</v>
      </c>
      <c r="E22" s="1">
        <v>282</v>
      </c>
      <c r="F22" s="27">
        <v>97.925217391304344</v>
      </c>
      <c r="G22" s="27">
        <v>139.29197684036393</v>
      </c>
      <c r="H22" s="13">
        <v>237.21719423166826</v>
      </c>
      <c r="J22" s="13"/>
    </row>
    <row r="23" spans="1:10" x14ac:dyDescent="0.2">
      <c r="A23" s="1" t="s">
        <v>10</v>
      </c>
      <c r="B23" s="13">
        <v>15</v>
      </c>
      <c r="C23" s="13">
        <v>70</v>
      </c>
      <c r="D23" s="13">
        <v>59</v>
      </c>
      <c r="E23" s="1">
        <v>17</v>
      </c>
      <c r="F23" s="27">
        <v>17.733043478260871</v>
      </c>
      <c r="G23" s="27">
        <v>9.2762613730355667</v>
      </c>
      <c r="H23" s="13">
        <v>27.009304851296438</v>
      </c>
      <c r="J23" s="13"/>
    </row>
    <row r="24" spans="1:10" x14ac:dyDescent="0.2">
      <c r="A24" s="1" t="s">
        <v>16</v>
      </c>
      <c r="B24" s="13">
        <v>49</v>
      </c>
      <c r="C24" s="13">
        <v>228</v>
      </c>
      <c r="D24" s="13">
        <v>181</v>
      </c>
      <c r="E24" s="1">
        <v>95</v>
      </c>
      <c r="F24" s="27">
        <v>96.804347826086953</v>
      </c>
      <c r="G24" s="27">
        <v>55.56492969396195</v>
      </c>
      <c r="H24" s="13">
        <v>152.36927752004891</v>
      </c>
      <c r="J24" s="13"/>
    </row>
    <row r="25" spans="1:10" x14ac:dyDescent="0.2">
      <c r="A25" s="1" t="s">
        <v>5</v>
      </c>
      <c r="B25" s="13">
        <v>19</v>
      </c>
      <c r="C25" s="13">
        <v>79</v>
      </c>
      <c r="D25" s="13">
        <v>65</v>
      </c>
      <c r="E25" s="1">
        <v>28</v>
      </c>
      <c r="F25" s="27">
        <v>39.634347826086959</v>
      </c>
      <c r="G25" s="27">
        <v>11.375516956162118</v>
      </c>
      <c r="H25" s="13">
        <v>51.009864782249075</v>
      </c>
      <c r="J25" s="13"/>
    </row>
    <row r="26" spans="1:10" x14ac:dyDescent="0.2">
      <c r="A26" s="1" t="s">
        <v>44</v>
      </c>
      <c r="B26" s="13">
        <v>15</v>
      </c>
      <c r="C26" s="13">
        <v>62</v>
      </c>
      <c r="D26" s="13">
        <v>45</v>
      </c>
      <c r="E26" s="13">
        <v>57</v>
      </c>
      <c r="F26" s="27">
        <v>14.42608695652174</v>
      </c>
      <c r="G26" s="27">
        <v>22.75682382133995</v>
      </c>
      <c r="H26" s="13">
        <v>37.182910777861693</v>
      </c>
      <c r="J26" s="13"/>
    </row>
    <row r="27" spans="1:10" x14ac:dyDescent="0.2">
      <c r="A27" s="1" t="s">
        <v>47</v>
      </c>
      <c r="B27" s="13">
        <v>71</v>
      </c>
      <c r="C27" s="13">
        <v>328</v>
      </c>
      <c r="D27" s="13">
        <v>258</v>
      </c>
      <c r="E27" s="1">
        <v>235</v>
      </c>
      <c r="F27" s="27">
        <v>65.724782608695648</v>
      </c>
      <c r="G27" s="27">
        <v>111.83457402812242</v>
      </c>
      <c r="H27" s="13">
        <v>177.55935663681805</v>
      </c>
      <c r="J27" s="13"/>
    </row>
    <row r="28" spans="1:10" x14ac:dyDescent="0.2">
      <c r="A28" s="1" t="s">
        <v>12</v>
      </c>
      <c r="B28" s="13">
        <v>52</v>
      </c>
      <c r="C28" s="13">
        <v>224</v>
      </c>
      <c r="D28" s="13">
        <v>188</v>
      </c>
      <c r="E28" s="1">
        <v>118</v>
      </c>
      <c r="F28" s="27">
        <v>37.586521739130433</v>
      </c>
      <c r="G28" s="27">
        <v>138.80314309346568</v>
      </c>
      <c r="H28" s="13">
        <v>176.38966483259611</v>
      </c>
      <c r="J28" s="13"/>
    </row>
    <row r="29" spans="1:10" x14ac:dyDescent="0.2">
      <c r="A29" s="1" t="s">
        <v>4</v>
      </c>
      <c r="B29" s="13">
        <v>47</v>
      </c>
      <c r="C29" s="13">
        <v>214</v>
      </c>
      <c r="D29" s="13">
        <v>181</v>
      </c>
      <c r="E29" s="1">
        <v>69</v>
      </c>
      <c r="F29" s="27">
        <v>51.513478260869569</v>
      </c>
      <c r="G29" s="27">
        <v>121.95947063688999</v>
      </c>
      <c r="H29" s="13">
        <v>173.47294889775955</v>
      </c>
      <c r="J29" s="13"/>
    </row>
    <row r="30" spans="1:10" x14ac:dyDescent="0.2">
      <c r="A30" s="1" t="s">
        <v>15</v>
      </c>
      <c r="B30" s="13">
        <v>82</v>
      </c>
      <c r="C30" s="13">
        <v>324</v>
      </c>
      <c r="D30" s="13">
        <v>288</v>
      </c>
      <c r="E30" s="1">
        <v>7</v>
      </c>
      <c r="F30" s="27">
        <v>159.15739130434784</v>
      </c>
      <c r="G30" s="27">
        <v>126.16211745244003</v>
      </c>
      <c r="H30" s="13">
        <v>285.31950875678785</v>
      </c>
      <c r="J30" s="13"/>
    </row>
    <row r="31" spans="1:10" x14ac:dyDescent="0.2">
      <c r="A31" s="1" t="s">
        <v>20</v>
      </c>
      <c r="B31" s="13">
        <v>70</v>
      </c>
      <c r="C31" s="13">
        <v>311</v>
      </c>
      <c r="D31" s="13">
        <v>252</v>
      </c>
      <c r="E31" s="1">
        <v>92</v>
      </c>
      <c r="F31" s="27">
        <v>103.21130434782609</v>
      </c>
      <c r="G31" s="27">
        <v>67.331679073614552</v>
      </c>
      <c r="H31" s="13">
        <v>170.54298342144062</v>
      </c>
      <c r="J31" s="13"/>
    </row>
    <row r="32" spans="1:10" x14ac:dyDescent="0.2">
      <c r="A32" s="1" t="s">
        <v>45</v>
      </c>
      <c r="B32" s="13">
        <v>9</v>
      </c>
      <c r="C32" s="13">
        <v>38</v>
      </c>
      <c r="D32" s="13">
        <v>25</v>
      </c>
      <c r="E32" s="13">
        <v>29</v>
      </c>
      <c r="F32" s="27">
        <v>8.9865217391304348</v>
      </c>
      <c r="G32" s="27">
        <v>13.889991728701407</v>
      </c>
      <c r="H32" s="13">
        <v>22.876513467831842</v>
      </c>
      <c r="J32" s="13"/>
    </row>
    <row r="33" spans="1:10" x14ac:dyDescent="0.2">
      <c r="A33" s="1" t="s">
        <v>46</v>
      </c>
      <c r="B33" s="13">
        <v>9</v>
      </c>
      <c r="C33" s="13">
        <v>33</v>
      </c>
      <c r="D33" s="13">
        <v>26</v>
      </c>
      <c r="E33" s="13">
        <v>16</v>
      </c>
      <c r="F33" s="27">
        <v>6.5713043478260866</v>
      </c>
      <c r="G33" s="27">
        <v>3.9015715467328369</v>
      </c>
      <c r="H33" s="13">
        <v>10.472875894558923</v>
      </c>
      <c r="J33" s="13"/>
    </row>
    <row r="34" spans="1:10" x14ac:dyDescent="0.2">
      <c r="A34" s="1" t="s">
        <v>61</v>
      </c>
      <c r="B34" s="13">
        <v>100</v>
      </c>
      <c r="C34" s="13">
        <v>474</v>
      </c>
      <c r="D34" s="13">
        <v>418</v>
      </c>
      <c r="E34" s="13">
        <v>332</v>
      </c>
      <c r="F34" s="27">
        <v>233.51826086956521</v>
      </c>
      <c r="G34" s="27">
        <v>121.75765095119934</v>
      </c>
      <c r="H34" s="13">
        <v>355.27591182076458</v>
      </c>
      <c r="J34" s="13"/>
    </row>
    <row r="35" spans="1:10" s="14" customFormat="1" x14ac:dyDescent="0.2">
      <c r="A35" s="15" t="s">
        <v>22</v>
      </c>
      <c r="B35" s="23">
        <v>1389</v>
      </c>
      <c r="C35" s="23">
        <v>6189</v>
      </c>
      <c r="D35" s="23">
        <v>4989</v>
      </c>
      <c r="E35" s="23">
        <v>3129</v>
      </c>
      <c r="F35" s="23">
        <v>1760.3208695652174</v>
      </c>
      <c r="G35" s="23">
        <v>1908.852770885029</v>
      </c>
      <c r="H35" s="23">
        <v>3669.1736404502462</v>
      </c>
      <c r="J35" s="13"/>
    </row>
    <row r="36" spans="1:10" s="14" customFormat="1" x14ac:dyDescent="0.2"/>
    <row r="37" spans="1:10" x14ac:dyDescent="0.2">
      <c r="A37" s="31" t="s">
        <v>35</v>
      </c>
    </row>
  </sheetData>
  <mergeCells count="1">
    <mergeCell ref="A3:B3"/>
  </mergeCells>
  <pageMargins left="0.39370078740157483" right="0.39370078740157483" top="0.39370078740157483" bottom="0.39370078740157483" header="0.31496062992125984" footer="0.31496062992125984"/>
  <pageSetup paperSize="9" scale="86" orientation="landscape" r:id="rId1"/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9">
    <pageSetUpPr fitToPage="1"/>
  </sheetPr>
  <dimension ref="A1:J37"/>
  <sheetViews>
    <sheetView topLeftCell="A2" zoomScale="90" zoomScaleNormal="90" workbookViewId="0">
      <selection activeCell="A37" sqref="A37"/>
    </sheetView>
  </sheetViews>
  <sheetFormatPr baseColWidth="10" defaultColWidth="11.42578125" defaultRowHeight="12.75" x14ac:dyDescent="0.2"/>
  <cols>
    <col min="1" max="1" width="30.140625" style="1" customWidth="1"/>
    <col min="2" max="8" width="21.28515625" style="1" customWidth="1"/>
    <col min="9" max="16384" width="11.42578125" style="1"/>
  </cols>
  <sheetData>
    <row r="1" spans="1:10" ht="57" customHeight="1" x14ac:dyDescent="0.2"/>
    <row r="3" spans="1:10" s="5" customFormat="1" ht="16.5" customHeight="1" x14ac:dyDescent="0.2">
      <c r="A3" s="36" t="s">
        <v>43</v>
      </c>
      <c r="B3" s="36"/>
    </row>
    <row r="4" spans="1:10" s="5" customFormat="1" x14ac:dyDescent="0.2">
      <c r="A4" s="6"/>
    </row>
    <row r="5" spans="1:10" s="9" customFormat="1" ht="76.5" x14ac:dyDescent="0.2">
      <c r="A5" s="7"/>
      <c r="B5" s="8" t="s">
        <v>23</v>
      </c>
      <c r="C5" s="8" t="s">
        <v>29</v>
      </c>
      <c r="D5" s="8" t="s">
        <v>26</v>
      </c>
      <c r="E5" s="8" t="s">
        <v>27</v>
      </c>
      <c r="F5" s="8" t="s">
        <v>39</v>
      </c>
      <c r="G5" s="8" t="s">
        <v>40</v>
      </c>
      <c r="H5" s="8" t="s">
        <v>41</v>
      </c>
    </row>
    <row r="6" spans="1:10" x14ac:dyDescent="0.2">
      <c r="A6" s="1" t="s">
        <v>14</v>
      </c>
      <c r="B6" s="13">
        <v>135</v>
      </c>
      <c r="C6" s="13">
        <v>557</v>
      </c>
      <c r="D6" s="13">
        <v>429</v>
      </c>
      <c r="E6" s="1">
        <v>168</v>
      </c>
      <c r="F6" s="27">
        <v>155.74478260869566</v>
      </c>
      <c r="G6" s="27">
        <v>130.50041356492969</v>
      </c>
      <c r="H6" s="13">
        <v>286.24519617362535</v>
      </c>
      <c r="J6" s="13"/>
    </row>
    <row r="7" spans="1:10" x14ac:dyDescent="0.2">
      <c r="A7" s="1" t="s">
        <v>19</v>
      </c>
      <c r="B7" s="13">
        <v>76</v>
      </c>
      <c r="C7" s="13">
        <v>380</v>
      </c>
      <c r="D7" s="13">
        <v>313</v>
      </c>
      <c r="E7" s="1">
        <v>229</v>
      </c>
      <c r="F7" s="27">
        <v>73.984782608695653</v>
      </c>
      <c r="G7" s="27">
        <v>102.23655913978494</v>
      </c>
      <c r="H7" s="13">
        <v>176.2213417484806</v>
      </c>
      <c r="J7" s="13"/>
    </row>
    <row r="8" spans="1:10" x14ac:dyDescent="0.2">
      <c r="A8" s="1" t="s">
        <v>9</v>
      </c>
      <c r="B8" s="13">
        <v>54</v>
      </c>
      <c r="C8" s="13">
        <v>233</v>
      </c>
      <c r="D8" s="13">
        <v>173</v>
      </c>
      <c r="E8" s="1">
        <v>194</v>
      </c>
      <c r="F8" s="27">
        <v>58.829130434782606</v>
      </c>
      <c r="G8" s="27">
        <v>75.083540115798186</v>
      </c>
      <c r="H8" s="13">
        <v>133.9126705505808</v>
      </c>
      <c r="J8" s="13"/>
    </row>
    <row r="9" spans="1:10" x14ac:dyDescent="0.2">
      <c r="A9" s="1" t="s">
        <v>7</v>
      </c>
      <c r="B9" s="13">
        <v>50</v>
      </c>
      <c r="C9" s="13">
        <v>212</v>
      </c>
      <c r="D9" s="13">
        <v>175</v>
      </c>
      <c r="E9" s="1">
        <v>139</v>
      </c>
      <c r="F9" s="27">
        <v>82.313913043478266</v>
      </c>
      <c r="G9" s="27">
        <v>85.596360628618697</v>
      </c>
      <c r="H9" s="13">
        <v>167.91027367209696</v>
      </c>
      <c r="J9" s="13"/>
    </row>
    <row r="10" spans="1:10" x14ac:dyDescent="0.2">
      <c r="A10" s="1" t="s">
        <v>6</v>
      </c>
      <c r="B10" s="13">
        <v>45</v>
      </c>
      <c r="C10" s="13">
        <v>286</v>
      </c>
      <c r="D10" s="13">
        <v>191</v>
      </c>
      <c r="E10" s="1">
        <v>66</v>
      </c>
      <c r="F10" s="27">
        <v>26.993043478260869</v>
      </c>
      <c r="G10" s="27">
        <v>59.220016542597186</v>
      </c>
      <c r="H10" s="13">
        <v>86.213060020858052</v>
      </c>
      <c r="J10" s="13"/>
    </row>
    <row r="11" spans="1:10" x14ac:dyDescent="0.2">
      <c r="A11" s="1" t="s">
        <v>1</v>
      </c>
      <c r="B11" s="13">
        <v>18</v>
      </c>
      <c r="C11" s="13">
        <v>85</v>
      </c>
      <c r="D11" s="13">
        <v>70</v>
      </c>
      <c r="E11" s="1">
        <v>49</v>
      </c>
      <c r="F11" s="27">
        <v>32.270000000000003</v>
      </c>
      <c r="G11" s="27">
        <v>22.506203473945408</v>
      </c>
      <c r="H11" s="13">
        <v>54.776203473945415</v>
      </c>
      <c r="J11" s="13"/>
    </row>
    <row r="12" spans="1:10" x14ac:dyDescent="0.2">
      <c r="A12" s="1" t="s">
        <v>11</v>
      </c>
      <c r="B12" s="13">
        <v>97</v>
      </c>
      <c r="C12" s="13">
        <v>421</v>
      </c>
      <c r="D12" s="13">
        <v>293</v>
      </c>
      <c r="E12" s="1">
        <v>322</v>
      </c>
      <c r="F12" s="27">
        <v>67.251739130434785</v>
      </c>
      <c r="G12" s="27">
        <v>142.39288668320927</v>
      </c>
      <c r="H12" s="13">
        <v>209.64462581364404</v>
      </c>
      <c r="J12" s="13"/>
    </row>
    <row r="13" spans="1:10" x14ac:dyDescent="0.2">
      <c r="A13" s="1" t="s">
        <v>18</v>
      </c>
      <c r="B13" s="13">
        <v>62</v>
      </c>
      <c r="C13" s="13">
        <v>290</v>
      </c>
      <c r="D13" s="13">
        <v>234</v>
      </c>
      <c r="E13" s="1">
        <v>135</v>
      </c>
      <c r="F13" s="27">
        <v>37.591739130434782</v>
      </c>
      <c r="G13" s="27">
        <v>87.831265508684865</v>
      </c>
      <c r="H13" s="13">
        <v>125.42300463911965</v>
      </c>
      <c r="J13" s="13"/>
    </row>
    <row r="14" spans="1:10" x14ac:dyDescent="0.2">
      <c r="A14" s="1" t="s">
        <v>51</v>
      </c>
      <c r="B14" s="13">
        <v>79</v>
      </c>
      <c r="C14" s="13">
        <v>345</v>
      </c>
      <c r="D14" s="13">
        <v>271</v>
      </c>
      <c r="E14" s="1">
        <v>143</v>
      </c>
      <c r="F14" s="27">
        <v>56.906956521739133</v>
      </c>
      <c r="G14" s="27">
        <v>102.56741108354012</v>
      </c>
      <c r="H14" s="13">
        <v>159.47436760527927</v>
      </c>
      <c r="J14" s="13"/>
    </row>
    <row r="15" spans="1:10" x14ac:dyDescent="0.2">
      <c r="A15" s="1" t="s">
        <v>8</v>
      </c>
      <c r="B15" s="13">
        <v>23</v>
      </c>
      <c r="C15" s="13">
        <v>92</v>
      </c>
      <c r="D15" s="13">
        <v>71</v>
      </c>
      <c r="E15" s="1">
        <v>51</v>
      </c>
      <c r="F15" s="27">
        <v>18.957391304347826</v>
      </c>
      <c r="G15" s="27">
        <v>17.002481389578165</v>
      </c>
      <c r="H15" s="13">
        <v>35.959872693925988</v>
      </c>
      <c r="J15" s="13"/>
    </row>
    <row r="16" spans="1:10" x14ac:dyDescent="0.2">
      <c r="A16" s="1" t="s">
        <v>56</v>
      </c>
      <c r="B16" s="13">
        <v>10</v>
      </c>
      <c r="C16" s="13">
        <v>52</v>
      </c>
      <c r="D16" s="13">
        <v>36</v>
      </c>
      <c r="E16" s="1">
        <v>34</v>
      </c>
      <c r="F16" s="27">
        <v>7.0913043478260871</v>
      </c>
      <c r="G16" s="27">
        <v>2.8660049627791562</v>
      </c>
      <c r="H16" s="13">
        <v>9.9573093106052433</v>
      </c>
      <c r="J16" s="13"/>
    </row>
    <row r="17" spans="1:10" x14ac:dyDescent="0.2">
      <c r="A17" s="1" t="s">
        <v>3</v>
      </c>
      <c r="B17" s="13">
        <v>13</v>
      </c>
      <c r="C17" s="13">
        <v>72</v>
      </c>
      <c r="D17" s="13">
        <v>55</v>
      </c>
      <c r="E17" s="1">
        <v>40</v>
      </c>
      <c r="F17" s="27">
        <v>20.986521739130435</v>
      </c>
      <c r="G17" s="27">
        <v>17.38296112489661</v>
      </c>
      <c r="H17" s="13">
        <v>38.369482864027049</v>
      </c>
      <c r="J17" s="13"/>
    </row>
    <row r="18" spans="1:10" x14ac:dyDescent="0.2">
      <c r="A18" s="1" t="s">
        <v>13</v>
      </c>
      <c r="B18" s="13">
        <v>11</v>
      </c>
      <c r="C18" s="13">
        <v>49</v>
      </c>
      <c r="D18" s="13">
        <v>30</v>
      </c>
      <c r="E18" s="1">
        <v>35</v>
      </c>
      <c r="F18" s="27">
        <v>8.2056521739130428</v>
      </c>
      <c r="G18" s="27">
        <v>11.095119933829611</v>
      </c>
      <c r="H18" s="13">
        <v>19.300772107742652</v>
      </c>
      <c r="J18" s="13"/>
    </row>
    <row r="19" spans="1:10" x14ac:dyDescent="0.2">
      <c r="A19" s="1" t="s">
        <v>0</v>
      </c>
      <c r="B19" s="13">
        <v>27</v>
      </c>
      <c r="C19" s="13">
        <v>125</v>
      </c>
      <c r="D19" s="13">
        <v>96</v>
      </c>
      <c r="E19" s="1">
        <v>54</v>
      </c>
      <c r="F19" s="27">
        <v>23.893478260869564</v>
      </c>
      <c r="G19" s="27">
        <v>39.819685690653429</v>
      </c>
      <c r="H19" s="13">
        <v>63.713163951522994</v>
      </c>
      <c r="J19" s="13"/>
    </row>
    <row r="20" spans="1:10" x14ac:dyDescent="0.2">
      <c r="A20" s="1" t="s">
        <v>21</v>
      </c>
      <c r="B20" s="13">
        <v>7</v>
      </c>
      <c r="C20" s="22">
        <v>47</v>
      </c>
      <c r="D20" s="13">
        <v>49</v>
      </c>
      <c r="E20" s="1">
        <v>29</v>
      </c>
      <c r="F20" s="27">
        <v>1.1982608695652175</v>
      </c>
      <c r="G20" s="27">
        <v>5.3722084367245655</v>
      </c>
      <c r="H20" s="13">
        <v>6.570469306289783</v>
      </c>
      <c r="J20" s="13"/>
    </row>
    <row r="21" spans="1:10" x14ac:dyDescent="0.2">
      <c r="A21" s="1" t="s">
        <v>17</v>
      </c>
      <c r="B21" s="13">
        <v>105</v>
      </c>
      <c r="C21" s="13">
        <v>502</v>
      </c>
      <c r="D21" s="13">
        <v>375</v>
      </c>
      <c r="E21" s="1">
        <v>292</v>
      </c>
      <c r="F21" s="27">
        <v>99.021739130434781</v>
      </c>
      <c r="G21" s="27">
        <v>99.856079404466499</v>
      </c>
      <c r="H21" s="13">
        <v>198.87781853490128</v>
      </c>
      <c r="J21" s="13"/>
    </row>
    <row r="22" spans="1:10" x14ac:dyDescent="0.2">
      <c r="A22" s="1" t="s">
        <v>2</v>
      </c>
      <c r="B22" s="13">
        <v>100</v>
      </c>
      <c r="C22" s="13">
        <v>454</v>
      </c>
      <c r="D22" s="13">
        <v>343</v>
      </c>
      <c r="E22" s="1">
        <v>290</v>
      </c>
      <c r="F22" s="27">
        <v>87.609130434782614</v>
      </c>
      <c r="G22" s="27">
        <v>112.61786600496278</v>
      </c>
      <c r="H22" s="13">
        <v>200.22699643974539</v>
      </c>
      <c r="J22" s="13"/>
    </row>
    <row r="23" spans="1:10" x14ac:dyDescent="0.2">
      <c r="A23" s="1" t="s">
        <v>10</v>
      </c>
      <c r="B23" s="13">
        <v>15</v>
      </c>
      <c r="C23" s="13">
        <v>69</v>
      </c>
      <c r="D23" s="13">
        <v>52</v>
      </c>
      <c r="E23" s="1">
        <v>23</v>
      </c>
      <c r="F23" s="27">
        <v>19.560434782608695</v>
      </c>
      <c r="G23" s="27">
        <v>10.31844499586435</v>
      </c>
      <c r="H23" s="13">
        <v>29.878879778473046</v>
      </c>
      <c r="J23" s="13"/>
    </row>
    <row r="24" spans="1:10" x14ac:dyDescent="0.2">
      <c r="A24" s="1" t="s">
        <v>16</v>
      </c>
      <c r="B24" s="13">
        <v>56</v>
      </c>
      <c r="C24" s="13">
        <v>313</v>
      </c>
      <c r="D24" s="13">
        <v>237</v>
      </c>
      <c r="E24" s="1">
        <v>159</v>
      </c>
      <c r="F24" s="27">
        <v>83.378695652173917</v>
      </c>
      <c r="G24" s="27">
        <v>77.852770885028946</v>
      </c>
      <c r="H24" s="13">
        <v>161.23146653720286</v>
      </c>
      <c r="J24" s="13"/>
    </row>
    <row r="25" spans="1:10" x14ac:dyDescent="0.2">
      <c r="A25" s="1" t="s">
        <v>5</v>
      </c>
      <c r="B25" s="13">
        <v>23</v>
      </c>
      <c r="C25" s="13">
        <v>78</v>
      </c>
      <c r="D25" s="13">
        <v>65</v>
      </c>
      <c r="E25" s="1">
        <v>35</v>
      </c>
      <c r="F25" s="27">
        <v>33.314782608695651</v>
      </c>
      <c r="G25" s="27">
        <v>12.071960297766749</v>
      </c>
      <c r="H25" s="13">
        <v>45.386742906462402</v>
      </c>
      <c r="J25" s="13"/>
    </row>
    <row r="26" spans="1:10" x14ac:dyDescent="0.2">
      <c r="A26" s="1" t="s">
        <v>44</v>
      </c>
      <c r="B26" s="13">
        <v>16</v>
      </c>
      <c r="C26" s="13">
        <v>89</v>
      </c>
      <c r="D26" s="13">
        <v>63</v>
      </c>
      <c r="E26" s="13">
        <v>66</v>
      </c>
      <c r="F26" s="27">
        <v>12.666521739130435</v>
      </c>
      <c r="G26" s="27">
        <v>22.880066170388751</v>
      </c>
      <c r="H26" s="13">
        <v>35.546587909519189</v>
      </c>
    </row>
    <row r="27" spans="1:10" x14ac:dyDescent="0.2">
      <c r="A27" s="1" t="s">
        <v>47</v>
      </c>
      <c r="B27" s="13">
        <v>75</v>
      </c>
      <c r="C27" s="13">
        <v>327</v>
      </c>
      <c r="D27" s="13">
        <v>250</v>
      </c>
      <c r="E27" s="1">
        <v>219</v>
      </c>
      <c r="F27" s="27">
        <v>71.097826086956516</v>
      </c>
      <c r="G27" s="27">
        <v>89.208436724565757</v>
      </c>
      <c r="H27" s="13">
        <v>160.30626281152229</v>
      </c>
    </row>
    <row r="28" spans="1:10" x14ac:dyDescent="0.2">
      <c r="A28" s="1" t="s">
        <v>12</v>
      </c>
      <c r="B28" s="13">
        <v>61</v>
      </c>
      <c r="C28" s="13">
        <v>285</v>
      </c>
      <c r="D28" s="13">
        <v>222</v>
      </c>
      <c r="E28" s="1">
        <v>115</v>
      </c>
      <c r="F28" s="27">
        <v>28.631304347826088</v>
      </c>
      <c r="G28" s="27">
        <v>121.23573200992556</v>
      </c>
      <c r="H28" s="13">
        <v>149.86703635775166</v>
      </c>
      <c r="J28" s="13"/>
    </row>
    <row r="29" spans="1:10" x14ac:dyDescent="0.2">
      <c r="A29" s="1" t="s">
        <v>4</v>
      </c>
      <c r="B29" s="13">
        <v>48</v>
      </c>
      <c r="C29" s="13">
        <v>270</v>
      </c>
      <c r="D29" s="13">
        <v>236</v>
      </c>
      <c r="E29" s="1">
        <v>8</v>
      </c>
      <c r="F29" s="27">
        <v>51.689565217391305</v>
      </c>
      <c r="G29" s="27">
        <v>102.51612903225806</v>
      </c>
      <c r="H29" s="13">
        <v>154.20569424964935</v>
      </c>
      <c r="J29" s="13"/>
    </row>
    <row r="30" spans="1:10" x14ac:dyDescent="0.2">
      <c r="A30" s="1" t="s">
        <v>15</v>
      </c>
      <c r="B30" s="13">
        <v>92</v>
      </c>
      <c r="C30" s="13">
        <v>336</v>
      </c>
      <c r="D30" s="13">
        <v>300</v>
      </c>
      <c r="E30" s="1">
        <v>5</v>
      </c>
      <c r="F30" s="27">
        <v>154.95782608695652</v>
      </c>
      <c r="G30" s="27">
        <v>95.127377998345736</v>
      </c>
      <c r="H30" s="13">
        <v>250.08520408530225</v>
      </c>
      <c r="J30" s="13"/>
    </row>
    <row r="31" spans="1:10" x14ac:dyDescent="0.2">
      <c r="A31" s="1" t="s">
        <v>20</v>
      </c>
      <c r="B31" s="13">
        <v>87</v>
      </c>
      <c r="C31" s="13">
        <v>374</v>
      </c>
      <c r="D31" s="13">
        <v>304</v>
      </c>
      <c r="E31" s="1">
        <v>99</v>
      </c>
      <c r="F31" s="27">
        <v>106.40086956521739</v>
      </c>
      <c r="G31" s="27">
        <v>68.467328370554171</v>
      </c>
      <c r="H31" s="13">
        <v>174.86819793577155</v>
      </c>
      <c r="J31" s="13"/>
    </row>
    <row r="32" spans="1:10" x14ac:dyDescent="0.2">
      <c r="A32" s="1" t="s">
        <v>45</v>
      </c>
      <c r="B32" s="13">
        <v>12</v>
      </c>
      <c r="C32" s="13">
        <v>56</v>
      </c>
      <c r="D32" s="13">
        <v>41</v>
      </c>
      <c r="E32" s="13">
        <v>24</v>
      </c>
      <c r="F32" s="27">
        <v>8.5169565217391305</v>
      </c>
      <c r="G32" s="27">
        <v>11.339123242349048</v>
      </c>
      <c r="H32" s="13">
        <v>19.856079764088179</v>
      </c>
    </row>
    <row r="33" spans="1:10" x14ac:dyDescent="0.2">
      <c r="A33" s="1" t="s">
        <v>46</v>
      </c>
      <c r="B33" s="13">
        <v>8</v>
      </c>
      <c r="C33" s="13">
        <v>31</v>
      </c>
      <c r="D33" s="13">
        <v>24</v>
      </c>
      <c r="E33" s="13">
        <v>8</v>
      </c>
      <c r="F33" s="27">
        <v>6.3591304347826085</v>
      </c>
      <c r="G33" s="27">
        <v>1.9106699751861043</v>
      </c>
      <c r="H33" s="13">
        <v>8.2698004099687132</v>
      </c>
    </row>
    <row r="34" spans="1:10" x14ac:dyDescent="0.2">
      <c r="A34" s="1" t="s">
        <v>61</v>
      </c>
      <c r="B34" s="13">
        <v>109</v>
      </c>
      <c r="C34" s="13">
        <v>495</v>
      </c>
      <c r="D34" s="13">
        <v>472</v>
      </c>
      <c r="E34" s="13">
        <v>340</v>
      </c>
      <c r="F34" s="27">
        <v>211.82</v>
      </c>
      <c r="G34" s="27">
        <v>111.6377171215881</v>
      </c>
      <c r="H34" s="13">
        <v>323.45771712158808</v>
      </c>
      <c r="J34" s="13"/>
    </row>
    <row r="35" spans="1:10" s="14" customFormat="1" x14ac:dyDescent="0.2">
      <c r="A35" s="15" t="s">
        <v>22</v>
      </c>
      <c r="B35" s="23">
        <v>1514</v>
      </c>
      <c r="C35" s="23">
        <v>6925</v>
      </c>
      <c r="D35" s="23">
        <v>5470</v>
      </c>
      <c r="E35" s="23">
        <v>3371</v>
      </c>
      <c r="F35" s="23">
        <v>1647.2434782608696</v>
      </c>
      <c r="G35" s="23">
        <v>1838.5128205128208</v>
      </c>
      <c r="H35" s="23">
        <v>3485.7562987736901</v>
      </c>
      <c r="J35" s="25"/>
    </row>
    <row r="36" spans="1:10" s="14" customFormat="1" x14ac:dyDescent="0.2"/>
    <row r="37" spans="1:10" x14ac:dyDescent="0.2">
      <c r="A37" s="31" t="s">
        <v>35</v>
      </c>
    </row>
  </sheetData>
  <mergeCells count="1">
    <mergeCell ref="A3:B3"/>
  </mergeCells>
  <pageMargins left="0.39370078740157483" right="0.39370078740157483" top="0.39370078740157483" bottom="0.39370078740157483" header="0.31496062992125984" footer="0.31496062992125984"/>
  <pageSetup paperSize="9" scale="86" orientation="landscape" r:id="rId1"/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0">
    <pageSetUpPr fitToPage="1"/>
  </sheetPr>
  <dimension ref="A1:H39"/>
  <sheetViews>
    <sheetView topLeftCell="A2" zoomScale="90" zoomScaleNormal="90" workbookViewId="0">
      <selection activeCell="A37" sqref="A37:B39"/>
    </sheetView>
  </sheetViews>
  <sheetFormatPr baseColWidth="10" defaultColWidth="11.42578125" defaultRowHeight="12.75" x14ac:dyDescent="0.2"/>
  <cols>
    <col min="1" max="1" width="30.140625" style="1" customWidth="1"/>
    <col min="2" max="8" width="21.28515625" style="1" customWidth="1"/>
    <col min="9" max="16384" width="11.42578125" style="1"/>
  </cols>
  <sheetData>
    <row r="1" spans="1:8" ht="57" customHeight="1" x14ac:dyDescent="0.2"/>
    <row r="3" spans="1:8" s="5" customFormat="1" ht="16.5" customHeight="1" x14ac:dyDescent="0.2">
      <c r="A3" s="36" t="s">
        <v>53</v>
      </c>
      <c r="B3" s="36"/>
    </row>
    <row r="4" spans="1:8" s="5" customFormat="1" x14ac:dyDescent="0.2">
      <c r="A4" s="6"/>
    </row>
    <row r="5" spans="1:8" s="9" customFormat="1" ht="76.5" x14ac:dyDescent="0.2">
      <c r="A5" s="7"/>
      <c r="B5" s="8" t="s">
        <v>23</v>
      </c>
      <c r="C5" s="8" t="s">
        <v>29</v>
      </c>
      <c r="D5" s="8" t="s">
        <v>26</v>
      </c>
      <c r="E5" s="8" t="s">
        <v>27</v>
      </c>
      <c r="F5" s="8" t="s">
        <v>39</v>
      </c>
      <c r="G5" s="8" t="s">
        <v>40</v>
      </c>
      <c r="H5" s="8" t="s">
        <v>41</v>
      </c>
    </row>
    <row r="6" spans="1:8" x14ac:dyDescent="0.2">
      <c r="A6" s="1" t="s">
        <v>14</v>
      </c>
      <c r="B6" s="13">
        <v>133</v>
      </c>
      <c r="C6" s="13">
        <v>508</v>
      </c>
      <c r="D6" s="13">
        <v>421</v>
      </c>
      <c r="E6" s="13">
        <v>159</v>
      </c>
      <c r="F6" s="13">
        <v>151.81782608695653</v>
      </c>
      <c r="G6" s="13">
        <v>129.03703703703704</v>
      </c>
      <c r="H6" s="13">
        <v>280.8548631239936</v>
      </c>
    </row>
    <row r="7" spans="1:8" x14ac:dyDescent="0.2">
      <c r="A7" s="1" t="s">
        <v>19</v>
      </c>
      <c r="B7" s="13">
        <v>76</v>
      </c>
      <c r="C7" s="13">
        <v>352</v>
      </c>
      <c r="D7" s="13">
        <v>289</v>
      </c>
      <c r="E7" s="13">
        <v>219</v>
      </c>
      <c r="F7" s="13">
        <v>66.667391304347831</v>
      </c>
      <c r="G7" s="13">
        <v>108.71306471306471</v>
      </c>
      <c r="H7" s="13">
        <v>175.38045601741254</v>
      </c>
    </row>
    <row r="8" spans="1:8" x14ac:dyDescent="0.2">
      <c r="A8" s="1" t="s">
        <v>9</v>
      </c>
      <c r="B8" s="13">
        <v>61</v>
      </c>
      <c r="C8" s="13">
        <v>267</v>
      </c>
      <c r="D8" s="13">
        <v>194</v>
      </c>
      <c r="E8" s="13">
        <v>192</v>
      </c>
      <c r="F8" s="13">
        <v>62.285652173913043</v>
      </c>
      <c r="G8" s="13">
        <v>68.411884411884415</v>
      </c>
      <c r="H8" s="13">
        <v>130.69753658579745</v>
      </c>
    </row>
    <row r="9" spans="1:8" x14ac:dyDescent="0.2">
      <c r="A9" s="1" t="s">
        <v>7</v>
      </c>
      <c r="B9" s="13">
        <v>47</v>
      </c>
      <c r="C9" s="13">
        <v>191</v>
      </c>
      <c r="D9" s="13">
        <v>158</v>
      </c>
      <c r="E9" s="13">
        <v>118</v>
      </c>
      <c r="F9" s="13">
        <v>83.552173913043475</v>
      </c>
      <c r="G9" s="13">
        <v>74.030932030932036</v>
      </c>
      <c r="H9" s="13">
        <v>157.58310594397551</v>
      </c>
    </row>
    <row r="10" spans="1:8" x14ac:dyDescent="0.2">
      <c r="A10" s="1" t="s">
        <v>6</v>
      </c>
      <c r="B10" s="13">
        <v>47</v>
      </c>
      <c r="C10" s="13">
        <v>288</v>
      </c>
      <c r="D10" s="13">
        <v>190</v>
      </c>
      <c r="E10" s="13">
        <v>62</v>
      </c>
      <c r="F10" s="13">
        <v>30.719565217391306</v>
      </c>
      <c r="G10" s="13">
        <v>52.749694749694747</v>
      </c>
      <c r="H10" s="13">
        <v>83.46925996708606</v>
      </c>
    </row>
    <row r="11" spans="1:8" x14ac:dyDescent="0.2">
      <c r="A11" s="1" t="s">
        <v>1</v>
      </c>
      <c r="B11" s="13">
        <v>19</v>
      </c>
      <c r="C11" s="13">
        <v>91</v>
      </c>
      <c r="D11" s="13">
        <v>74</v>
      </c>
      <c r="E11" s="13">
        <v>56</v>
      </c>
      <c r="F11" s="13">
        <v>30.051304347826086</v>
      </c>
      <c r="G11" s="13">
        <v>8.5177045177045176</v>
      </c>
      <c r="H11" s="13">
        <v>38.569008865530606</v>
      </c>
    </row>
    <row r="12" spans="1:8" x14ac:dyDescent="0.2">
      <c r="A12" s="1" t="s">
        <v>11</v>
      </c>
      <c r="B12" s="13">
        <v>101</v>
      </c>
      <c r="C12" s="13">
        <v>441</v>
      </c>
      <c r="D12" s="13">
        <v>297</v>
      </c>
      <c r="E12" s="13">
        <v>328</v>
      </c>
      <c r="F12" s="13">
        <v>69.816521739130437</v>
      </c>
      <c r="G12" s="13">
        <v>133.3919413919414</v>
      </c>
      <c r="H12" s="13">
        <v>203.20846313107182</v>
      </c>
    </row>
    <row r="13" spans="1:8" x14ac:dyDescent="0.2">
      <c r="A13" s="1" t="s">
        <v>18</v>
      </c>
      <c r="B13" s="13">
        <v>64</v>
      </c>
      <c r="C13" s="13">
        <v>298</v>
      </c>
      <c r="D13" s="13">
        <v>242</v>
      </c>
      <c r="E13" s="13">
        <v>130</v>
      </c>
      <c r="F13" s="13">
        <v>34.110869565217392</v>
      </c>
      <c r="G13" s="13">
        <v>91.331705331705336</v>
      </c>
      <c r="H13" s="13">
        <v>125.44257489692274</v>
      </c>
    </row>
    <row r="14" spans="1:8" x14ac:dyDescent="0.2">
      <c r="A14" s="1" t="s">
        <v>51</v>
      </c>
      <c r="B14" s="13">
        <v>72</v>
      </c>
      <c r="C14" s="13">
        <v>318</v>
      </c>
      <c r="D14" s="13">
        <v>239</v>
      </c>
      <c r="E14" s="13">
        <v>128</v>
      </c>
      <c r="F14" s="13">
        <v>55.718260869565221</v>
      </c>
      <c r="G14" s="13">
        <v>106.12617012617012</v>
      </c>
      <c r="H14" s="13">
        <v>161.84443099573534</v>
      </c>
    </row>
    <row r="15" spans="1:8" x14ac:dyDescent="0.2">
      <c r="A15" s="1" t="s">
        <v>8</v>
      </c>
      <c r="B15" s="13">
        <v>24</v>
      </c>
      <c r="C15" s="13">
        <v>109</v>
      </c>
      <c r="D15" s="13">
        <v>89</v>
      </c>
      <c r="E15" s="13">
        <v>54</v>
      </c>
      <c r="F15" s="13">
        <v>21.499565217391304</v>
      </c>
      <c r="G15" s="13">
        <v>15.514041514041514</v>
      </c>
      <c r="H15" s="13">
        <v>37.013606731432816</v>
      </c>
    </row>
    <row r="16" spans="1:8" x14ac:dyDescent="0.2">
      <c r="A16" s="1" t="s">
        <v>56</v>
      </c>
      <c r="B16" s="13">
        <v>9</v>
      </c>
      <c r="C16" s="13">
        <v>48</v>
      </c>
      <c r="D16" s="13">
        <v>33</v>
      </c>
      <c r="E16" s="13">
        <v>34</v>
      </c>
      <c r="F16" s="13">
        <v>5.7656521739130433</v>
      </c>
      <c r="G16" s="13">
        <v>1.6182336182336183</v>
      </c>
      <c r="H16" s="13">
        <v>7.3838857921466614</v>
      </c>
    </row>
    <row r="17" spans="1:8" x14ac:dyDescent="0.2">
      <c r="A17" s="1" t="s">
        <v>3</v>
      </c>
      <c r="B17" s="13">
        <v>9</v>
      </c>
      <c r="C17" s="13">
        <v>56</v>
      </c>
      <c r="D17" s="13">
        <v>45</v>
      </c>
      <c r="E17" s="13">
        <v>40</v>
      </c>
      <c r="F17" s="13">
        <v>15.872608695652174</v>
      </c>
      <c r="G17" s="13">
        <v>11.571021571021571</v>
      </c>
      <c r="H17" s="13">
        <v>27.443630266673743</v>
      </c>
    </row>
    <row r="18" spans="1:8" x14ac:dyDescent="0.2">
      <c r="A18" s="1" t="s">
        <v>13</v>
      </c>
      <c r="B18" s="13">
        <v>11</v>
      </c>
      <c r="C18" s="13">
        <v>50</v>
      </c>
      <c r="D18" s="13">
        <v>31</v>
      </c>
      <c r="E18" s="13">
        <v>35</v>
      </c>
      <c r="F18" s="13">
        <v>11.316521739130435</v>
      </c>
      <c r="G18" s="13">
        <v>7.90964590964591</v>
      </c>
      <c r="H18" s="13">
        <v>19.226167648776347</v>
      </c>
    </row>
    <row r="19" spans="1:8" x14ac:dyDescent="0.2">
      <c r="A19" s="1" t="s">
        <v>0</v>
      </c>
      <c r="B19" s="13">
        <v>27</v>
      </c>
      <c r="C19" s="13">
        <v>124</v>
      </c>
      <c r="D19" s="13">
        <v>94</v>
      </c>
      <c r="E19" s="13">
        <v>50</v>
      </c>
      <c r="F19" s="13">
        <v>24.966086956521739</v>
      </c>
      <c r="G19" s="13">
        <v>40.752136752136749</v>
      </c>
      <c r="H19" s="13">
        <v>65.718223708658485</v>
      </c>
    </row>
    <row r="20" spans="1:8" x14ac:dyDescent="0.2">
      <c r="A20" s="1" t="s">
        <v>21</v>
      </c>
      <c r="B20" s="13">
        <v>7</v>
      </c>
      <c r="C20" s="13">
        <v>56</v>
      </c>
      <c r="D20" s="13">
        <v>49</v>
      </c>
      <c r="E20" s="22">
        <v>21</v>
      </c>
      <c r="F20" s="22">
        <v>9.6521739130434783E-2</v>
      </c>
      <c r="G20" s="22">
        <v>7.9381359381359378</v>
      </c>
      <c r="H20" s="22">
        <v>8.034657677266372</v>
      </c>
    </row>
    <row r="21" spans="1:8" x14ac:dyDescent="0.2">
      <c r="A21" s="1" t="s">
        <v>17</v>
      </c>
      <c r="B21" s="13">
        <v>107</v>
      </c>
      <c r="C21" s="13">
        <v>485</v>
      </c>
      <c r="D21" s="13">
        <v>373</v>
      </c>
      <c r="E21" s="13">
        <v>276</v>
      </c>
      <c r="F21" s="13">
        <v>93.989130434782609</v>
      </c>
      <c r="G21" s="13">
        <v>97.868945868945872</v>
      </c>
      <c r="H21" s="13">
        <v>191.85807630372847</v>
      </c>
    </row>
    <row r="22" spans="1:8" x14ac:dyDescent="0.2">
      <c r="A22" s="1" t="s">
        <v>2</v>
      </c>
      <c r="B22" s="13">
        <v>96</v>
      </c>
      <c r="C22" s="13">
        <v>423</v>
      </c>
      <c r="D22" s="13">
        <v>318</v>
      </c>
      <c r="E22" s="13">
        <v>269</v>
      </c>
      <c r="F22" s="13">
        <v>91.5704347826087</v>
      </c>
      <c r="G22" s="13">
        <v>96.936100936100942</v>
      </c>
      <c r="H22" s="13">
        <v>188.50653571870964</v>
      </c>
    </row>
    <row r="23" spans="1:8" x14ac:dyDescent="0.2">
      <c r="A23" s="1" t="s">
        <v>10</v>
      </c>
      <c r="B23" s="13">
        <v>15</v>
      </c>
      <c r="C23" s="13">
        <v>77</v>
      </c>
      <c r="D23" s="13">
        <v>61</v>
      </c>
      <c r="E23" s="13">
        <v>24</v>
      </c>
      <c r="F23" s="13">
        <v>16.724347826086955</v>
      </c>
      <c r="G23" s="13">
        <v>13.284493284493285</v>
      </c>
      <c r="H23" s="13">
        <v>30.008841110580242</v>
      </c>
    </row>
    <row r="24" spans="1:8" x14ac:dyDescent="0.2">
      <c r="A24" s="1" t="s">
        <v>16</v>
      </c>
      <c r="B24" s="13">
        <v>62</v>
      </c>
      <c r="C24" s="13">
        <v>236</v>
      </c>
      <c r="D24" s="13">
        <v>180</v>
      </c>
      <c r="E24" s="13">
        <v>170</v>
      </c>
      <c r="F24" s="13">
        <v>81.201739130434788</v>
      </c>
      <c r="G24" s="13">
        <v>77.57346357346357</v>
      </c>
      <c r="H24" s="13">
        <v>158.77520270389834</v>
      </c>
    </row>
    <row r="25" spans="1:8" x14ac:dyDescent="0.2">
      <c r="A25" s="1" t="s">
        <v>5</v>
      </c>
      <c r="B25" s="13">
        <v>25</v>
      </c>
      <c r="C25" s="13">
        <v>95</v>
      </c>
      <c r="D25" s="13">
        <v>74</v>
      </c>
      <c r="E25" s="13">
        <v>42</v>
      </c>
      <c r="F25" s="13">
        <v>35.573043478260871</v>
      </c>
      <c r="G25" s="13">
        <v>12.685388685388686</v>
      </c>
      <c r="H25" s="13">
        <v>48.258432163649559</v>
      </c>
    </row>
    <row r="26" spans="1:8" x14ac:dyDescent="0.2">
      <c r="A26" s="1" t="s">
        <v>44</v>
      </c>
      <c r="B26" s="13">
        <v>104</v>
      </c>
      <c r="C26" s="13">
        <v>466</v>
      </c>
      <c r="D26" s="13">
        <v>340</v>
      </c>
      <c r="E26" s="13">
        <v>233</v>
      </c>
      <c r="F26" s="13">
        <v>90.254782608695649</v>
      </c>
      <c r="G26" s="13">
        <v>113.54090354090354</v>
      </c>
      <c r="H26" s="13">
        <v>203.79568614959919</v>
      </c>
    </row>
    <row r="27" spans="1:8" x14ac:dyDescent="0.2">
      <c r="A27" s="1" t="s">
        <v>47</v>
      </c>
      <c r="B27" s="13">
        <v>104</v>
      </c>
      <c r="C27" s="13">
        <v>466</v>
      </c>
      <c r="D27" s="13">
        <v>340</v>
      </c>
      <c r="E27" s="13">
        <v>233</v>
      </c>
      <c r="F27" s="13">
        <v>90.254782608695649</v>
      </c>
      <c r="G27" s="13">
        <v>113.54090354090354</v>
      </c>
      <c r="H27" s="13">
        <v>203.79568614959919</v>
      </c>
    </row>
    <row r="28" spans="1:8" x14ac:dyDescent="0.2">
      <c r="A28" s="1" t="s">
        <v>46</v>
      </c>
      <c r="B28" s="13">
        <v>104</v>
      </c>
      <c r="C28" s="13">
        <v>466</v>
      </c>
      <c r="D28" s="13">
        <v>340</v>
      </c>
      <c r="E28" s="13">
        <v>233</v>
      </c>
      <c r="F28" s="13">
        <v>90.254782608695649</v>
      </c>
      <c r="G28" s="13">
        <v>113.54090354090354</v>
      </c>
      <c r="H28" s="13">
        <v>203.79568614959919</v>
      </c>
    </row>
    <row r="29" spans="1:8" x14ac:dyDescent="0.2">
      <c r="A29" s="1" t="s">
        <v>45</v>
      </c>
      <c r="B29" s="13">
        <v>104</v>
      </c>
      <c r="C29" s="13">
        <v>466</v>
      </c>
      <c r="D29" s="13">
        <v>340</v>
      </c>
      <c r="E29" s="13">
        <v>233</v>
      </c>
      <c r="F29" s="13">
        <v>90.254782608695649</v>
      </c>
      <c r="G29" s="13">
        <v>113.54090354090354</v>
      </c>
      <c r="H29" s="13">
        <v>203.79568614959919</v>
      </c>
    </row>
    <row r="30" spans="1:8" x14ac:dyDescent="0.2">
      <c r="A30" s="1" t="s">
        <v>12</v>
      </c>
      <c r="B30" s="13">
        <v>59</v>
      </c>
      <c r="C30" s="13">
        <v>318</v>
      </c>
      <c r="D30" s="13">
        <v>203</v>
      </c>
      <c r="E30" s="13">
        <v>44</v>
      </c>
      <c r="F30" s="13">
        <v>27.090869565217393</v>
      </c>
      <c r="G30" s="13">
        <v>121.44403744403745</v>
      </c>
      <c r="H30" s="13">
        <v>148.53490700925485</v>
      </c>
    </row>
    <row r="31" spans="1:8" x14ac:dyDescent="0.2">
      <c r="A31" s="1" t="s">
        <v>4</v>
      </c>
      <c r="B31" s="13">
        <v>51</v>
      </c>
      <c r="C31" s="13">
        <v>272</v>
      </c>
      <c r="D31" s="13">
        <v>185</v>
      </c>
      <c r="E31" s="13">
        <v>48</v>
      </c>
      <c r="F31" s="13">
        <v>51.167826086956524</v>
      </c>
      <c r="G31" s="13">
        <v>117.89173789173789</v>
      </c>
      <c r="H31" s="13">
        <v>169.05956397869443</v>
      </c>
    </row>
    <row r="32" spans="1:8" x14ac:dyDescent="0.2">
      <c r="A32" s="1" t="s">
        <v>15</v>
      </c>
      <c r="B32" s="13">
        <v>95</v>
      </c>
      <c r="C32" s="13">
        <v>340</v>
      </c>
      <c r="D32" s="13">
        <v>280</v>
      </c>
      <c r="E32" s="13">
        <v>5</v>
      </c>
      <c r="F32" s="13">
        <v>145.72217391304349</v>
      </c>
      <c r="G32" s="13">
        <v>97.468457468457473</v>
      </c>
      <c r="H32" s="13">
        <v>243.19063138150096</v>
      </c>
    </row>
    <row r="33" spans="1:8" x14ac:dyDescent="0.2">
      <c r="A33" s="1" t="s">
        <v>20</v>
      </c>
      <c r="B33" s="13">
        <v>89</v>
      </c>
      <c r="C33" s="13">
        <v>368</v>
      </c>
      <c r="D33" s="13">
        <v>296</v>
      </c>
      <c r="E33" s="13">
        <v>109</v>
      </c>
      <c r="F33" s="13">
        <v>97.059130434782602</v>
      </c>
      <c r="G33" s="13">
        <v>62.757020757020754</v>
      </c>
      <c r="H33" s="13">
        <v>159.81615119180336</v>
      </c>
    </row>
    <row r="34" spans="1:8" x14ac:dyDescent="0.2">
      <c r="A34" s="26" t="s">
        <v>61</v>
      </c>
      <c r="B34" s="13">
        <v>110</v>
      </c>
      <c r="C34" s="13">
        <v>504</v>
      </c>
      <c r="D34" s="13">
        <v>438</v>
      </c>
      <c r="E34" s="13">
        <v>344</v>
      </c>
      <c r="F34" s="27">
        <v>194.97304347826088</v>
      </c>
      <c r="G34" s="27">
        <v>102.74074074074075</v>
      </c>
      <c r="H34" s="27">
        <v>297.71378421900164</v>
      </c>
    </row>
    <row r="35" spans="1:8" s="14" customFormat="1" x14ac:dyDescent="0.2">
      <c r="A35" s="15" t="s">
        <v>22</v>
      </c>
      <c r="B35" s="23">
        <v>1520</v>
      </c>
      <c r="C35" s="23">
        <v>6781</v>
      </c>
      <c r="D35" s="23">
        <v>5193</v>
      </c>
      <c r="E35" s="23">
        <v>3190</v>
      </c>
      <c r="F35" s="28">
        <f>SUM(F6:F34)</f>
        <v>1860.3473913043479</v>
      </c>
      <c r="G35" s="28">
        <f t="shared" ref="G35:H35" si="0">SUM(G6:G34)</f>
        <v>2112.4273504273506</v>
      </c>
      <c r="H35" s="28">
        <f t="shared" si="0"/>
        <v>3972.7747417316978</v>
      </c>
    </row>
    <row r="36" spans="1:8" s="14" customFormat="1" x14ac:dyDescent="0.2">
      <c r="F36" s="24"/>
      <c r="G36" s="24"/>
      <c r="H36" s="24"/>
    </row>
    <row r="37" spans="1:8" x14ac:dyDescent="0.2">
      <c r="A37" s="31" t="s">
        <v>42</v>
      </c>
      <c r="B37" s="31"/>
    </row>
    <row r="38" spans="1:8" x14ac:dyDescent="0.2">
      <c r="A38" s="38"/>
      <c r="B38" s="38"/>
    </row>
    <row r="39" spans="1:8" x14ac:dyDescent="0.2">
      <c r="A39" s="31" t="s">
        <v>35</v>
      </c>
      <c r="B39" s="31"/>
    </row>
  </sheetData>
  <mergeCells count="2">
    <mergeCell ref="A3:B3"/>
    <mergeCell ref="A38:B38"/>
  </mergeCells>
  <pageMargins left="0.39370078740157483" right="0.39370078740157483" top="0.39370078740157483" bottom="0.39370078740157483" header="0.31496062992125984" footer="0.31496062992125984"/>
  <pageSetup paperSize="9" scale="86" orientation="landscape" r:id="rId1"/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11">
    <pageSetUpPr fitToPage="1"/>
  </sheetPr>
  <dimension ref="A1:I38"/>
  <sheetViews>
    <sheetView topLeftCell="A2" zoomScale="90" zoomScaleNormal="90" workbookViewId="0">
      <selection activeCell="D23" sqref="D23"/>
    </sheetView>
  </sheetViews>
  <sheetFormatPr baseColWidth="10" defaultColWidth="11.42578125" defaultRowHeight="12.75" x14ac:dyDescent="0.2"/>
  <cols>
    <col min="1" max="1" width="30.140625" style="1" customWidth="1"/>
    <col min="2" max="8" width="21.28515625" style="1" customWidth="1"/>
    <col min="9" max="16384" width="11.42578125" style="1"/>
  </cols>
  <sheetData>
    <row r="1" spans="1:9" ht="57" customHeight="1" x14ac:dyDescent="0.2"/>
    <row r="3" spans="1:9" s="5" customFormat="1" ht="16.5" customHeight="1" x14ac:dyDescent="0.2">
      <c r="A3" s="36" t="s">
        <v>38</v>
      </c>
      <c r="B3" s="36"/>
      <c r="C3" s="36"/>
      <c r="D3" s="36"/>
    </row>
    <row r="4" spans="1:9" s="5" customFormat="1" ht="16.5" customHeight="1" x14ac:dyDescent="0.2">
      <c r="A4" s="17"/>
      <c r="B4" s="17"/>
      <c r="C4" s="17"/>
      <c r="D4" s="17"/>
    </row>
    <row r="5" spans="1:9" s="9" customFormat="1" ht="76.5" x14ac:dyDescent="0.2">
      <c r="A5" s="7"/>
      <c r="B5" s="8" t="s">
        <v>23</v>
      </c>
      <c r="C5" s="8" t="s">
        <v>29</v>
      </c>
      <c r="D5" s="8" t="s">
        <v>26</v>
      </c>
      <c r="E5" s="8" t="s">
        <v>27</v>
      </c>
      <c r="F5" s="8" t="s">
        <v>28</v>
      </c>
      <c r="G5" s="8" t="s">
        <v>24</v>
      </c>
      <c r="H5" s="8" t="s">
        <v>25</v>
      </c>
    </row>
    <row r="6" spans="1:9" x14ac:dyDescent="0.2">
      <c r="A6" s="1" t="s">
        <v>14</v>
      </c>
      <c r="B6" s="13">
        <v>139</v>
      </c>
      <c r="C6" s="13">
        <v>604</v>
      </c>
      <c r="D6" s="13">
        <v>453</v>
      </c>
      <c r="E6" s="13">
        <v>174</v>
      </c>
      <c r="F6" s="13">
        <v>359</v>
      </c>
      <c r="G6" s="13">
        <v>12</v>
      </c>
      <c r="H6" s="13">
        <v>20</v>
      </c>
      <c r="I6" s="13"/>
    </row>
    <row r="7" spans="1:9" x14ac:dyDescent="0.2">
      <c r="A7" s="1" t="s">
        <v>19</v>
      </c>
      <c r="B7" s="13">
        <v>75</v>
      </c>
      <c r="C7" s="13">
        <v>359</v>
      </c>
      <c r="D7" s="13">
        <v>300</v>
      </c>
      <c r="E7" s="13">
        <v>211</v>
      </c>
      <c r="F7" s="13">
        <v>267</v>
      </c>
      <c r="G7" s="13">
        <v>7</v>
      </c>
      <c r="H7" s="13">
        <v>8</v>
      </c>
      <c r="I7" s="13"/>
    </row>
    <row r="8" spans="1:9" x14ac:dyDescent="0.2">
      <c r="A8" s="1" t="s">
        <v>9</v>
      </c>
      <c r="B8" s="13">
        <v>55</v>
      </c>
      <c r="C8" s="13">
        <v>243</v>
      </c>
      <c r="D8" s="13">
        <v>173</v>
      </c>
      <c r="E8" s="13">
        <v>182</v>
      </c>
      <c r="F8" s="13">
        <v>142</v>
      </c>
      <c r="G8" s="13">
        <v>12</v>
      </c>
      <c r="H8" s="13">
        <v>13</v>
      </c>
      <c r="I8" s="13"/>
    </row>
    <row r="9" spans="1:9" x14ac:dyDescent="0.2">
      <c r="A9" s="1" t="s">
        <v>7</v>
      </c>
      <c r="B9" s="13">
        <v>47</v>
      </c>
      <c r="C9" s="13">
        <v>195</v>
      </c>
      <c r="D9" s="13">
        <v>161</v>
      </c>
      <c r="E9" s="13">
        <v>122</v>
      </c>
      <c r="F9" s="13">
        <v>163.5</v>
      </c>
      <c r="G9" s="13">
        <v>4</v>
      </c>
      <c r="H9" s="13">
        <v>1</v>
      </c>
      <c r="I9" s="13"/>
    </row>
    <row r="10" spans="1:9" x14ac:dyDescent="0.2">
      <c r="A10" s="1" t="s">
        <v>6</v>
      </c>
      <c r="B10" s="13">
        <v>45</v>
      </c>
      <c r="C10" s="13">
        <v>218</v>
      </c>
      <c r="D10" s="13">
        <v>162</v>
      </c>
      <c r="E10" s="13">
        <v>47</v>
      </c>
      <c r="F10" s="13">
        <v>209</v>
      </c>
      <c r="G10" s="13">
        <v>3</v>
      </c>
      <c r="H10" s="13">
        <v>5</v>
      </c>
      <c r="I10" s="13"/>
    </row>
    <row r="11" spans="1:9" x14ac:dyDescent="0.2">
      <c r="A11" s="1" t="s">
        <v>1</v>
      </c>
      <c r="B11" s="13">
        <v>16</v>
      </c>
      <c r="C11" s="13">
        <v>81</v>
      </c>
      <c r="D11" s="13">
        <v>67</v>
      </c>
      <c r="E11" s="13">
        <v>59</v>
      </c>
      <c r="F11" s="13">
        <v>41.1</v>
      </c>
      <c r="G11" s="13">
        <v>0</v>
      </c>
      <c r="H11" s="13">
        <v>4</v>
      </c>
      <c r="I11" s="13"/>
    </row>
    <row r="12" spans="1:9" x14ac:dyDescent="0.2">
      <c r="A12" s="1" t="s">
        <v>11</v>
      </c>
      <c r="B12" s="13">
        <v>104</v>
      </c>
      <c r="C12" s="13">
        <v>429</v>
      </c>
      <c r="D12" s="13">
        <v>296</v>
      </c>
      <c r="E12" s="13">
        <v>317</v>
      </c>
      <c r="F12" s="13">
        <v>225</v>
      </c>
      <c r="G12" s="13">
        <v>19</v>
      </c>
      <c r="H12" s="13">
        <v>16</v>
      </c>
      <c r="I12" s="13"/>
    </row>
    <row r="13" spans="1:9" x14ac:dyDescent="0.2">
      <c r="A13" s="1" t="s">
        <v>18</v>
      </c>
      <c r="B13" s="13">
        <v>68</v>
      </c>
      <c r="C13" s="13">
        <v>321</v>
      </c>
      <c r="D13" s="13">
        <v>254</v>
      </c>
      <c r="E13" s="13">
        <v>144</v>
      </c>
      <c r="F13" s="13">
        <v>177.6</v>
      </c>
      <c r="G13" s="13">
        <v>5</v>
      </c>
      <c r="H13" s="13">
        <v>5</v>
      </c>
      <c r="I13" s="13"/>
    </row>
    <row r="14" spans="1:9" x14ac:dyDescent="0.2">
      <c r="A14" s="1" t="s">
        <v>51</v>
      </c>
      <c r="B14" s="13">
        <v>77</v>
      </c>
      <c r="C14" s="13">
        <v>344</v>
      </c>
      <c r="D14" s="13">
        <v>257</v>
      </c>
      <c r="E14" s="13">
        <v>130</v>
      </c>
      <c r="F14" s="13">
        <v>193</v>
      </c>
      <c r="G14" s="13">
        <v>8</v>
      </c>
      <c r="H14" s="13">
        <v>8</v>
      </c>
      <c r="I14" s="13"/>
    </row>
    <row r="15" spans="1:9" x14ac:dyDescent="0.2">
      <c r="A15" s="1" t="s">
        <v>8</v>
      </c>
      <c r="B15" s="13">
        <v>27</v>
      </c>
      <c r="C15" s="13">
        <v>121</v>
      </c>
      <c r="D15" s="13">
        <v>91</v>
      </c>
      <c r="E15" s="13">
        <v>60</v>
      </c>
      <c r="F15" s="13">
        <v>64.8</v>
      </c>
      <c r="G15" s="13">
        <v>5</v>
      </c>
      <c r="H15" s="13">
        <v>8</v>
      </c>
      <c r="I15" s="13"/>
    </row>
    <row r="16" spans="1:9" x14ac:dyDescent="0.2">
      <c r="A16" s="1" t="s">
        <v>56</v>
      </c>
      <c r="B16" s="13">
        <v>10</v>
      </c>
      <c r="C16" s="13">
        <v>45</v>
      </c>
      <c r="D16" s="13">
        <v>32</v>
      </c>
      <c r="E16" s="13">
        <v>33</v>
      </c>
      <c r="F16" s="13">
        <v>20</v>
      </c>
      <c r="G16" s="13">
        <v>3</v>
      </c>
      <c r="H16" s="13">
        <v>2</v>
      </c>
      <c r="I16" s="13"/>
    </row>
    <row r="17" spans="1:9" x14ac:dyDescent="0.2">
      <c r="A17" s="1" t="s">
        <v>3</v>
      </c>
      <c r="B17" s="13">
        <v>8</v>
      </c>
      <c r="C17" s="13">
        <v>48</v>
      </c>
      <c r="D17" s="13">
        <v>38</v>
      </c>
      <c r="E17" s="13">
        <v>25</v>
      </c>
      <c r="F17" s="13">
        <v>35.9</v>
      </c>
      <c r="G17" s="13">
        <v>3</v>
      </c>
      <c r="H17" s="13">
        <v>1</v>
      </c>
      <c r="I17" s="13"/>
    </row>
    <row r="18" spans="1:9" x14ac:dyDescent="0.2">
      <c r="A18" s="1" t="s">
        <v>13</v>
      </c>
      <c r="B18" s="13">
        <v>12</v>
      </c>
      <c r="C18" s="13">
        <v>56</v>
      </c>
      <c r="D18" s="13">
        <v>35</v>
      </c>
      <c r="E18" s="13">
        <v>33</v>
      </c>
      <c r="F18" s="13">
        <v>29.8</v>
      </c>
      <c r="G18" s="13">
        <v>6</v>
      </c>
      <c r="H18" s="13">
        <v>2</v>
      </c>
      <c r="I18" s="13"/>
    </row>
    <row r="19" spans="1:9" x14ac:dyDescent="0.2">
      <c r="A19" s="1" t="s">
        <v>0</v>
      </c>
      <c r="B19" s="13">
        <v>28</v>
      </c>
      <c r="C19" s="13">
        <v>133</v>
      </c>
      <c r="D19" s="13">
        <v>99</v>
      </c>
      <c r="E19" s="13">
        <v>46</v>
      </c>
      <c r="F19" s="13">
        <v>89.4</v>
      </c>
      <c r="G19" s="13">
        <v>3</v>
      </c>
      <c r="H19" s="13">
        <v>2</v>
      </c>
      <c r="I19" s="13"/>
    </row>
    <row r="20" spans="1:9" x14ac:dyDescent="0.2">
      <c r="A20" s="1" t="s">
        <v>21</v>
      </c>
      <c r="B20" s="13">
        <v>10</v>
      </c>
      <c r="C20" s="13">
        <v>47</v>
      </c>
      <c r="D20" s="13">
        <v>36</v>
      </c>
      <c r="E20" s="22">
        <v>29</v>
      </c>
      <c r="F20" s="22">
        <v>13.62</v>
      </c>
      <c r="G20" s="13">
        <v>0</v>
      </c>
      <c r="H20" s="13">
        <v>1</v>
      </c>
      <c r="I20" s="13"/>
    </row>
    <row r="21" spans="1:9" x14ac:dyDescent="0.2">
      <c r="A21" s="1" t="s">
        <v>17</v>
      </c>
      <c r="B21" s="13">
        <v>104</v>
      </c>
      <c r="C21" s="13">
        <v>466</v>
      </c>
      <c r="D21" s="13">
        <v>347</v>
      </c>
      <c r="E21" s="13">
        <v>235</v>
      </c>
      <c r="F21" s="13">
        <v>239</v>
      </c>
      <c r="G21" s="13">
        <v>15</v>
      </c>
      <c r="H21" s="13">
        <v>17</v>
      </c>
      <c r="I21" s="13"/>
    </row>
    <row r="22" spans="1:9" x14ac:dyDescent="0.2">
      <c r="A22" s="1" t="s">
        <v>2</v>
      </c>
      <c r="B22" s="13">
        <v>92</v>
      </c>
      <c r="C22" s="13">
        <v>430</v>
      </c>
      <c r="D22" s="13">
        <v>322</v>
      </c>
      <c r="E22" s="13">
        <v>263</v>
      </c>
      <c r="F22" s="13">
        <v>221.4</v>
      </c>
      <c r="G22" s="13">
        <v>11</v>
      </c>
      <c r="H22" s="13">
        <v>16</v>
      </c>
      <c r="I22" s="13"/>
    </row>
    <row r="23" spans="1:9" x14ac:dyDescent="0.2">
      <c r="A23" s="1" t="s">
        <v>10</v>
      </c>
      <c r="B23" s="13">
        <v>15</v>
      </c>
      <c r="C23" s="13">
        <v>71</v>
      </c>
      <c r="D23" s="13">
        <v>57</v>
      </c>
      <c r="E23" s="13">
        <v>22</v>
      </c>
      <c r="F23" s="13">
        <v>48.2</v>
      </c>
      <c r="G23" s="13">
        <v>1</v>
      </c>
      <c r="H23" s="13">
        <v>2</v>
      </c>
      <c r="I23" s="13"/>
    </row>
    <row r="24" spans="1:9" x14ac:dyDescent="0.2">
      <c r="A24" s="1" t="s">
        <v>16</v>
      </c>
      <c r="B24" s="13">
        <v>59</v>
      </c>
      <c r="C24" s="13">
        <v>301</v>
      </c>
      <c r="D24" s="13">
        <v>237</v>
      </c>
      <c r="E24" s="13">
        <v>158</v>
      </c>
      <c r="F24" s="13">
        <v>224.8</v>
      </c>
      <c r="G24" s="13">
        <v>8</v>
      </c>
      <c r="H24" s="13">
        <v>4</v>
      </c>
      <c r="I24" s="13"/>
    </row>
    <row r="25" spans="1:9" x14ac:dyDescent="0.2">
      <c r="A25" s="1" t="s">
        <v>5</v>
      </c>
      <c r="B25" s="13">
        <v>28</v>
      </c>
      <c r="C25" s="13">
        <v>101</v>
      </c>
      <c r="D25" s="13">
        <v>78</v>
      </c>
      <c r="E25" s="13">
        <v>43</v>
      </c>
      <c r="F25" s="13">
        <v>58</v>
      </c>
      <c r="G25" s="13">
        <v>2</v>
      </c>
      <c r="H25" s="13">
        <v>3</v>
      </c>
      <c r="I25" s="13"/>
    </row>
    <row r="26" spans="1:9" x14ac:dyDescent="0.2">
      <c r="A26" s="1" t="s">
        <v>44</v>
      </c>
      <c r="B26" s="13">
        <v>103</v>
      </c>
      <c r="C26" s="13">
        <v>430</v>
      </c>
      <c r="D26" s="13">
        <v>314</v>
      </c>
      <c r="E26" s="13">
        <v>254</v>
      </c>
      <c r="F26" s="13">
        <v>269.2</v>
      </c>
      <c r="G26" s="13">
        <v>20</v>
      </c>
      <c r="H26" s="13">
        <v>23</v>
      </c>
      <c r="I26" s="13"/>
    </row>
    <row r="27" spans="1:9" x14ac:dyDescent="0.2">
      <c r="A27" s="1" t="s">
        <v>47</v>
      </c>
      <c r="B27" s="13">
        <v>103</v>
      </c>
      <c r="C27" s="13">
        <v>430</v>
      </c>
      <c r="D27" s="13">
        <v>314</v>
      </c>
      <c r="E27" s="13">
        <v>254</v>
      </c>
      <c r="F27" s="13">
        <v>269.2</v>
      </c>
      <c r="G27" s="13">
        <v>20</v>
      </c>
      <c r="H27" s="13">
        <v>23</v>
      </c>
      <c r="I27" s="13"/>
    </row>
    <row r="28" spans="1:9" x14ac:dyDescent="0.2">
      <c r="A28" s="1" t="s">
        <v>46</v>
      </c>
      <c r="B28" s="13">
        <v>103</v>
      </c>
      <c r="C28" s="13">
        <v>430</v>
      </c>
      <c r="D28" s="13">
        <v>314</v>
      </c>
      <c r="E28" s="13">
        <v>254</v>
      </c>
      <c r="F28" s="13">
        <v>269.2</v>
      </c>
      <c r="G28" s="13">
        <v>20</v>
      </c>
      <c r="H28" s="13">
        <v>23</v>
      </c>
      <c r="I28" s="13"/>
    </row>
    <row r="29" spans="1:9" x14ac:dyDescent="0.2">
      <c r="A29" s="1" t="s">
        <v>45</v>
      </c>
      <c r="B29" s="13">
        <v>103</v>
      </c>
      <c r="C29" s="13">
        <v>430</v>
      </c>
      <c r="D29" s="13">
        <v>314</v>
      </c>
      <c r="E29" s="13">
        <v>254</v>
      </c>
      <c r="F29" s="13">
        <v>269.2</v>
      </c>
      <c r="G29" s="13">
        <v>20</v>
      </c>
      <c r="H29" s="13">
        <v>23</v>
      </c>
      <c r="I29" s="13"/>
    </row>
    <row r="30" spans="1:9" x14ac:dyDescent="0.2">
      <c r="A30" s="1" t="s">
        <v>12</v>
      </c>
      <c r="B30" s="13">
        <v>66</v>
      </c>
      <c r="C30" s="13">
        <v>259</v>
      </c>
      <c r="D30" s="13">
        <v>203</v>
      </c>
      <c r="E30" s="13">
        <v>46</v>
      </c>
      <c r="F30" s="13">
        <v>162</v>
      </c>
      <c r="G30" s="13">
        <v>6</v>
      </c>
      <c r="H30" s="13">
        <v>6</v>
      </c>
      <c r="I30" s="13"/>
    </row>
    <row r="31" spans="1:9" x14ac:dyDescent="0.2">
      <c r="A31" s="1" t="s">
        <v>4</v>
      </c>
      <c r="B31" s="13">
        <v>49</v>
      </c>
      <c r="C31" s="13">
        <v>250</v>
      </c>
      <c r="D31" s="13">
        <v>213</v>
      </c>
      <c r="E31" s="13">
        <v>7</v>
      </c>
      <c r="F31" s="13">
        <v>210.5</v>
      </c>
      <c r="G31" s="13">
        <v>5</v>
      </c>
      <c r="H31" s="13">
        <v>8</v>
      </c>
      <c r="I31" s="13"/>
    </row>
    <row r="32" spans="1:9" x14ac:dyDescent="0.2">
      <c r="A32" s="1" t="s">
        <v>15</v>
      </c>
      <c r="B32" s="13">
        <v>96</v>
      </c>
      <c r="C32" s="13">
        <v>363</v>
      </c>
      <c r="D32" s="13">
        <v>298</v>
      </c>
      <c r="E32" s="13">
        <v>4</v>
      </c>
      <c r="F32" s="13">
        <v>300.60000000000002</v>
      </c>
      <c r="G32" s="13">
        <v>9</v>
      </c>
      <c r="H32" s="13">
        <v>9</v>
      </c>
      <c r="I32" s="13"/>
    </row>
    <row r="33" spans="1:9" x14ac:dyDescent="0.2">
      <c r="A33" s="1" t="s">
        <v>20</v>
      </c>
      <c r="B33" s="13">
        <v>84</v>
      </c>
      <c r="C33" s="13">
        <v>331</v>
      </c>
      <c r="D33" s="13">
        <v>258</v>
      </c>
      <c r="E33" s="13">
        <v>101</v>
      </c>
      <c r="F33" s="13">
        <v>218.3</v>
      </c>
      <c r="G33" s="13">
        <v>10</v>
      </c>
      <c r="H33" s="13">
        <v>10</v>
      </c>
      <c r="I33" s="13"/>
    </row>
    <row r="34" spans="1:9" x14ac:dyDescent="0.2">
      <c r="A34" s="1" t="s">
        <v>61</v>
      </c>
      <c r="B34" s="13">
        <v>115</v>
      </c>
      <c r="C34" s="13">
        <v>518</v>
      </c>
      <c r="D34" s="13">
        <v>439</v>
      </c>
      <c r="E34" s="13">
        <v>345</v>
      </c>
      <c r="F34" s="13">
        <v>384.7</v>
      </c>
      <c r="G34" s="13">
        <v>6</v>
      </c>
      <c r="H34" s="13">
        <v>7</v>
      </c>
      <c r="I34" s="13"/>
    </row>
    <row r="35" spans="1:9" s="14" customFormat="1" x14ac:dyDescent="0.2">
      <c r="A35" s="15" t="s">
        <v>22</v>
      </c>
      <c r="B35" s="23">
        <v>1532</v>
      </c>
      <c r="C35" s="23">
        <v>6764</v>
      </c>
      <c r="D35" s="23">
        <v>5220</v>
      </c>
      <c r="E35" s="23">
        <v>3090</v>
      </c>
      <c r="F35" s="23">
        <v>4367.42</v>
      </c>
      <c r="G35" s="23">
        <v>183</v>
      </c>
      <c r="H35" s="23">
        <v>201</v>
      </c>
      <c r="I35" s="13"/>
    </row>
    <row r="36" spans="1:9" s="14" customFormat="1" x14ac:dyDescent="0.2">
      <c r="H36" s="24"/>
    </row>
    <row r="37" spans="1:9" x14ac:dyDescent="0.2">
      <c r="A37" s="31"/>
    </row>
    <row r="38" spans="1:9" x14ac:dyDescent="0.2">
      <c r="A38" s="31"/>
      <c r="B38" s="4"/>
      <c r="C38" s="4"/>
      <c r="D38" s="4"/>
    </row>
  </sheetData>
  <mergeCells count="1">
    <mergeCell ref="A3:D3"/>
  </mergeCells>
  <pageMargins left="0.39370078740157483" right="0.39370078740157483" top="0.39370078740157483" bottom="0.39370078740157483" header="0.31496062992125984" footer="0.31496062992125984"/>
  <pageSetup paperSize="9" scale="86" orientation="landscape" r:id="rId1"/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12">
    <pageSetUpPr fitToPage="1"/>
  </sheetPr>
  <dimension ref="A1:H38"/>
  <sheetViews>
    <sheetView topLeftCell="A2" zoomScale="90" zoomScaleNormal="90" workbookViewId="0">
      <selection activeCell="D23" sqref="D23"/>
    </sheetView>
  </sheetViews>
  <sheetFormatPr baseColWidth="10" defaultColWidth="11.42578125" defaultRowHeight="12.75" x14ac:dyDescent="0.2"/>
  <cols>
    <col min="1" max="1" width="30.140625" style="1" customWidth="1"/>
    <col min="2" max="8" width="21.28515625" style="1" customWidth="1"/>
    <col min="9" max="16384" width="11.42578125" style="1"/>
  </cols>
  <sheetData>
    <row r="1" spans="1:8" ht="57" customHeight="1" x14ac:dyDescent="0.2"/>
    <row r="3" spans="1:8" s="5" customFormat="1" x14ac:dyDescent="0.2">
      <c r="A3" s="36" t="s">
        <v>30</v>
      </c>
      <c r="B3" s="36"/>
    </row>
    <row r="4" spans="1:8" s="5" customFormat="1" x14ac:dyDescent="0.2">
      <c r="A4" s="6"/>
    </row>
    <row r="5" spans="1:8" s="9" customFormat="1" ht="76.5" x14ac:dyDescent="0.2">
      <c r="A5" s="7"/>
      <c r="B5" s="8" t="s">
        <v>23</v>
      </c>
      <c r="C5" s="8" t="s">
        <v>29</v>
      </c>
      <c r="D5" s="8" t="s">
        <v>26</v>
      </c>
      <c r="E5" s="8" t="s">
        <v>27</v>
      </c>
      <c r="F5" s="8" t="s">
        <v>28</v>
      </c>
      <c r="G5" s="8" t="s">
        <v>24</v>
      </c>
      <c r="H5" s="8" t="s">
        <v>25</v>
      </c>
    </row>
    <row r="6" spans="1:8" x14ac:dyDescent="0.2">
      <c r="A6" s="1" t="s">
        <v>14</v>
      </c>
      <c r="B6" s="13">
        <v>131</v>
      </c>
      <c r="C6" s="13">
        <v>803</v>
      </c>
      <c r="D6" s="13">
        <v>592</v>
      </c>
      <c r="E6" s="13">
        <v>165</v>
      </c>
      <c r="F6" s="13">
        <v>450</v>
      </c>
      <c r="G6" s="13">
        <v>7</v>
      </c>
      <c r="H6" s="13">
        <v>11</v>
      </c>
    </row>
    <row r="7" spans="1:8" x14ac:dyDescent="0.2">
      <c r="A7" s="1" t="s">
        <v>19</v>
      </c>
      <c r="B7" s="13">
        <v>74</v>
      </c>
      <c r="C7" s="13">
        <v>358</v>
      </c>
      <c r="D7" s="13">
        <v>298</v>
      </c>
      <c r="E7" s="13">
        <v>199</v>
      </c>
      <c r="F7" s="13">
        <v>357</v>
      </c>
      <c r="G7" s="13">
        <v>11</v>
      </c>
      <c r="H7" s="13">
        <v>11</v>
      </c>
    </row>
    <row r="8" spans="1:8" x14ac:dyDescent="0.2">
      <c r="A8" s="1" t="s">
        <v>9</v>
      </c>
      <c r="B8" s="13">
        <v>54</v>
      </c>
      <c r="C8" s="13">
        <v>221</v>
      </c>
      <c r="D8" s="13">
        <v>155</v>
      </c>
      <c r="E8" s="13">
        <v>169</v>
      </c>
      <c r="F8" s="13">
        <v>132</v>
      </c>
      <c r="G8" s="13">
        <v>5</v>
      </c>
      <c r="H8" s="13">
        <v>8</v>
      </c>
    </row>
    <row r="9" spans="1:8" x14ac:dyDescent="0.2">
      <c r="A9" s="1" t="s">
        <v>7</v>
      </c>
      <c r="B9" s="13">
        <v>50</v>
      </c>
      <c r="C9" s="13">
        <v>260</v>
      </c>
      <c r="D9" s="13">
        <v>164</v>
      </c>
      <c r="E9" s="13">
        <v>123</v>
      </c>
      <c r="F9" s="13">
        <v>151.9</v>
      </c>
      <c r="G9" s="13">
        <v>5</v>
      </c>
      <c r="H9" s="13">
        <v>1</v>
      </c>
    </row>
    <row r="10" spans="1:8" x14ac:dyDescent="0.2">
      <c r="A10" s="1" t="s">
        <v>6</v>
      </c>
      <c r="B10" s="13">
        <v>43</v>
      </c>
      <c r="C10" s="13">
        <v>210</v>
      </c>
      <c r="D10" s="13">
        <v>148</v>
      </c>
      <c r="E10" s="13">
        <v>31</v>
      </c>
      <c r="F10" s="13">
        <v>179</v>
      </c>
      <c r="G10" s="13">
        <v>4</v>
      </c>
      <c r="H10" s="13">
        <v>7</v>
      </c>
    </row>
    <row r="11" spans="1:8" x14ac:dyDescent="0.2">
      <c r="A11" s="1" t="s">
        <v>1</v>
      </c>
      <c r="B11" s="13">
        <v>12</v>
      </c>
      <c r="C11" s="13">
        <v>62</v>
      </c>
      <c r="D11" s="13">
        <v>53</v>
      </c>
      <c r="E11" s="13">
        <v>22</v>
      </c>
      <c r="F11" s="13">
        <v>43.6</v>
      </c>
      <c r="G11" s="13">
        <v>2</v>
      </c>
      <c r="H11" s="13">
        <v>1</v>
      </c>
    </row>
    <row r="12" spans="1:8" x14ac:dyDescent="0.2">
      <c r="A12" s="1" t="s">
        <v>11</v>
      </c>
      <c r="B12" s="13">
        <v>107</v>
      </c>
      <c r="C12" s="13">
        <v>459</v>
      </c>
      <c r="D12" s="13">
        <v>311</v>
      </c>
      <c r="E12" s="13">
        <v>303</v>
      </c>
      <c r="F12" s="13">
        <v>239</v>
      </c>
      <c r="G12" s="13">
        <v>7</v>
      </c>
      <c r="H12" s="13">
        <v>18</v>
      </c>
    </row>
    <row r="13" spans="1:8" x14ac:dyDescent="0.2">
      <c r="A13" s="1" t="s">
        <v>18</v>
      </c>
      <c r="B13" s="13">
        <v>68</v>
      </c>
      <c r="C13" s="13">
        <v>322</v>
      </c>
      <c r="D13" s="13">
        <v>243</v>
      </c>
      <c r="E13" s="13">
        <v>127</v>
      </c>
      <c r="F13" s="13">
        <v>174.7</v>
      </c>
      <c r="G13" s="13">
        <v>4</v>
      </c>
      <c r="H13" s="13">
        <v>18</v>
      </c>
    </row>
    <row r="14" spans="1:8" x14ac:dyDescent="0.2">
      <c r="A14" s="1" t="s">
        <v>51</v>
      </c>
      <c r="B14" s="13">
        <v>77</v>
      </c>
      <c r="C14" s="13">
        <v>361</v>
      </c>
      <c r="D14" s="13">
        <v>263</v>
      </c>
      <c r="E14" s="13">
        <v>132</v>
      </c>
      <c r="F14" s="13">
        <v>197</v>
      </c>
      <c r="G14" s="13">
        <v>6</v>
      </c>
      <c r="H14" s="13">
        <v>11</v>
      </c>
    </row>
    <row r="15" spans="1:8" x14ac:dyDescent="0.2">
      <c r="A15" s="1" t="s">
        <v>8</v>
      </c>
      <c r="B15" s="13">
        <v>24</v>
      </c>
      <c r="C15" s="13">
        <v>106</v>
      </c>
      <c r="D15" s="13">
        <v>78</v>
      </c>
      <c r="E15" s="13">
        <v>70</v>
      </c>
      <c r="F15" s="13">
        <v>59.4</v>
      </c>
      <c r="G15" s="13">
        <v>16</v>
      </c>
      <c r="H15" s="13">
        <v>3</v>
      </c>
    </row>
    <row r="16" spans="1:8" x14ac:dyDescent="0.2">
      <c r="A16" s="1" t="s">
        <v>56</v>
      </c>
      <c r="B16" s="13">
        <v>11</v>
      </c>
      <c r="C16" s="13">
        <v>58</v>
      </c>
      <c r="D16" s="13">
        <v>39</v>
      </c>
      <c r="E16" s="13">
        <v>37</v>
      </c>
      <c r="F16" s="13">
        <v>27.1</v>
      </c>
      <c r="G16" s="13">
        <v>2</v>
      </c>
      <c r="H16" s="13">
        <v>0</v>
      </c>
    </row>
    <row r="17" spans="1:8" x14ac:dyDescent="0.2">
      <c r="A17" s="1" t="s">
        <v>3</v>
      </c>
      <c r="B17" s="13">
        <v>10</v>
      </c>
      <c r="C17" s="13">
        <v>44</v>
      </c>
      <c r="D17" s="13">
        <v>34</v>
      </c>
      <c r="E17" s="13">
        <v>24</v>
      </c>
      <c r="F17" s="13">
        <v>31.9</v>
      </c>
      <c r="G17" s="13">
        <v>2</v>
      </c>
      <c r="H17" s="13">
        <v>1</v>
      </c>
    </row>
    <row r="18" spans="1:8" x14ac:dyDescent="0.2">
      <c r="A18" s="1" t="s">
        <v>13</v>
      </c>
      <c r="B18" s="13">
        <v>16</v>
      </c>
      <c r="C18" s="13">
        <v>76</v>
      </c>
      <c r="D18" s="13">
        <v>47</v>
      </c>
      <c r="E18" s="13">
        <v>45</v>
      </c>
      <c r="F18" s="13">
        <v>30.35</v>
      </c>
      <c r="G18" s="13">
        <v>1</v>
      </c>
      <c r="H18" s="13">
        <v>2</v>
      </c>
    </row>
    <row r="19" spans="1:8" x14ac:dyDescent="0.2">
      <c r="A19" s="1" t="s">
        <v>0</v>
      </c>
      <c r="B19" s="13">
        <v>29</v>
      </c>
      <c r="C19" s="13">
        <v>130</v>
      </c>
      <c r="D19" s="13">
        <v>100</v>
      </c>
      <c r="E19" s="13">
        <v>49</v>
      </c>
      <c r="F19" s="13">
        <v>88.9</v>
      </c>
      <c r="G19" s="13">
        <v>2</v>
      </c>
      <c r="H19" s="13">
        <v>4</v>
      </c>
    </row>
    <row r="20" spans="1:8" x14ac:dyDescent="0.2">
      <c r="A20" s="1" t="s">
        <v>21</v>
      </c>
      <c r="B20" s="13">
        <v>9</v>
      </c>
      <c r="C20" s="13">
        <v>36</v>
      </c>
      <c r="D20" s="13">
        <v>26</v>
      </c>
      <c r="E20" s="22">
        <v>25</v>
      </c>
      <c r="F20" s="22">
        <v>14.6</v>
      </c>
      <c r="G20" s="13">
        <v>0</v>
      </c>
      <c r="H20" s="13">
        <v>2</v>
      </c>
    </row>
    <row r="21" spans="1:8" x14ac:dyDescent="0.2">
      <c r="A21" s="1" t="s">
        <v>17</v>
      </c>
      <c r="B21" s="13">
        <v>102</v>
      </c>
      <c r="C21" s="13">
        <v>437</v>
      </c>
      <c r="D21" s="13">
        <v>331</v>
      </c>
      <c r="E21" s="13">
        <v>235</v>
      </c>
      <c r="F21" s="13">
        <v>231</v>
      </c>
      <c r="G21" s="13">
        <v>9</v>
      </c>
      <c r="H21" s="13">
        <v>18</v>
      </c>
    </row>
    <row r="22" spans="1:8" x14ac:dyDescent="0.2">
      <c r="A22" s="1" t="s">
        <v>2</v>
      </c>
      <c r="B22" s="13">
        <v>87</v>
      </c>
      <c r="C22" s="13">
        <v>388</v>
      </c>
      <c r="D22" s="13">
        <v>296</v>
      </c>
      <c r="E22" s="13">
        <v>239</v>
      </c>
      <c r="F22" s="13">
        <v>196</v>
      </c>
      <c r="G22" s="13">
        <v>9</v>
      </c>
      <c r="H22" s="13">
        <v>16</v>
      </c>
    </row>
    <row r="23" spans="1:8" x14ac:dyDescent="0.2">
      <c r="A23" s="1" t="s">
        <v>10</v>
      </c>
      <c r="B23" s="13">
        <v>14</v>
      </c>
      <c r="C23" s="13">
        <v>64</v>
      </c>
      <c r="D23" s="13">
        <v>49</v>
      </c>
      <c r="E23" s="13">
        <v>21</v>
      </c>
      <c r="F23" s="13">
        <v>54.75</v>
      </c>
      <c r="G23" s="13">
        <v>0</v>
      </c>
      <c r="H23" s="13">
        <v>1</v>
      </c>
    </row>
    <row r="24" spans="1:8" x14ac:dyDescent="0.2">
      <c r="A24" s="1" t="s">
        <v>16</v>
      </c>
      <c r="B24" s="13">
        <v>63</v>
      </c>
      <c r="C24" s="13">
        <v>291</v>
      </c>
      <c r="D24" s="13">
        <v>231</v>
      </c>
      <c r="E24" s="13">
        <v>163</v>
      </c>
      <c r="F24" s="13">
        <v>218.8</v>
      </c>
      <c r="G24" s="13">
        <v>9</v>
      </c>
      <c r="H24" s="13">
        <v>8</v>
      </c>
    </row>
    <row r="25" spans="1:8" x14ac:dyDescent="0.2">
      <c r="A25" s="1" t="s">
        <v>5</v>
      </c>
      <c r="B25" s="13">
        <v>27</v>
      </c>
      <c r="C25" s="13">
        <v>93</v>
      </c>
      <c r="D25" s="13">
        <v>74</v>
      </c>
      <c r="E25" s="13">
        <v>42</v>
      </c>
      <c r="F25" s="13">
        <v>56.2</v>
      </c>
      <c r="G25" s="13">
        <v>3</v>
      </c>
      <c r="H25" s="13">
        <v>7</v>
      </c>
    </row>
    <row r="26" spans="1:8" x14ac:dyDescent="0.2">
      <c r="A26" s="1" t="s">
        <v>44</v>
      </c>
      <c r="B26" s="13">
        <v>100</v>
      </c>
      <c r="C26" s="13">
        <v>417</v>
      </c>
      <c r="D26" s="13">
        <v>303</v>
      </c>
      <c r="E26" s="13">
        <v>268</v>
      </c>
      <c r="F26" s="13">
        <v>262.35000000000002</v>
      </c>
      <c r="G26" s="13">
        <v>15</v>
      </c>
      <c r="H26" s="13">
        <v>18</v>
      </c>
    </row>
    <row r="27" spans="1:8" x14ac:dyDescent="0.2">
      <c r="A27" s="1" t="s">
        <v>47</v>
      </c>
      <c r="B27" s="13">
        <v>100</v>
      </c>
      <c r="C27" s="13">
        <v>417</v>
      </c>
      <c r="D27" s="13">
        <v>303</v>
      </c>
      <c r="E27" s="13">
        <v>268</v>
      </c>
      <c r="F27" s="13">
        <v>262.35000000000002</v>
      </c>
      <c r="G27" s="13">
        <v>15</v>
      </c>
      <c r="H27" s="13">
        <v>18</v>
      </c>
    </row>
    <row r="28" spans="1:8" x14ac:dyDescent="0.2">
      <c r="A28" s="1" t="s">
        <v>46</v>
      </c>
      <c r="B28" s="13">
        <v>100</v>
      </c>
      <c r="C28" s="13">
        <v>417</v>
      </c>
      <c r="D28" s="13">
        <v>303</v>
      </c>
      <c r="E28" s="13">
        <v>268</v>
      </c>
      <c r="F28" s="13">
        <v>262.35000000000002</v>
      </c>
      <c r="G28" s="13">
        <v>15</v>
      </c>
      <c r="H28" s="13">
        <v>18</v>
      </c>
    </row>
    <row r="29" spans="1:8" x14ac:dyDescent="0.2">
      <c r="A29" s="1" t="s">
        <v>45</v>
      </c>
      <c r="B29" s="13">
        <v>100</v>
      </c>
      <c r="C29" s="13">
        <v>417</v>
      </c>
      <c r="D29" s="13">
        <v>303</v>
      </c>
      <c r="E29" s="13">
        <v>268</v>
      </c>
      <c r="F29" s="13">
        <v>262.35000000000002</v>
      </c>
      <c r="G29" s="13">
        <v>15</v>
      </c>
      <c r="H29" s="13">
        <v>18</v>
      </c>
    </row>
    <row r="30" spans="1:8" x14ac:dyDescent="0.2">
      <c r="A30" s="1" t="s">
        <v>12</v>
      </c>
      <c r="B30" s="13">
        <v>66</v>
      </c>
      <c r="C30" s="13">
        <v>289</v>
      </c>
      <c r="D30" s="13">
        <v>205</v>
      </c>
      <c r="E30" s="13">
        <v>48</v>
      </c>
      <c r="F30" s="13">
        <v>163</v>
      </c>
      <c r="G30" s="13">
        <v>5</v>
      </c>
      <c r="H30" s="13">
        <v>7</v>
      </c>
    </row>
    <row r="31" spans="1:8" x14ac:dyDescent="0.2">
      <c r="A31" s="1" t="s">
        <v>4</v>
      </c>
      <c r="B31" s="13">
        <v>46</v>
      </c>
      <c r="C31" s="13">
        <v>227</v>
      </c>
      <c r="D31" s="13">
        <v>193</v>
      </c>
      <c r="E31" s="13">
        <v>37</v>
      </c>
      <c r="F31" s="13">
        <v>185</v>
      </c>
      <c r="G31" s="13">
        <v>4</v>
      </c>
      <c r="H31" s="13">
        <v>5</v>
      </c>
    </row>
    <row r="32" spans="1:8" x14ac:dyDescent="0.2">
      <c r="A32" s="1" t="s">
        <v>15</v>
      </c>
      <c r="B32" s="13">
        <v>96</v>
      </c>
      <c r="C32" s="13">
        <v>350</v>
      </c>
      <c r="D32" s="13">
        <v>279</v>
      </c>
      <c r="E32" s="13">
        <v>5</v>
      </c>
      <c r="F32" s="13">
        <v>277.39999999999998</v>
      </c>
      <c r="G32" s="13">
        <v>5</v>
      </c>
      <c r="H32" s="13">
        <v>6</v>
      </c>
    </row>
    <row r="33" spans="1:8" x14ac:dyDescent="0.2">
      <c r="A33" s="1" t="s">
        <v>20</v>
      </c>
      <c r="B33" s="13">
        <v>84</v>
      </c>
      <c r="C33" s="13">
        <v>337</v>
      </c>
      <c r="D33" s="13">
        <v>262</v>
      </c>
      <c r="E33" s="13">
        <v>79</v>
      </c>
      <c r="F33" s="13">
        <v>200.4</v>
      </c>
      <c r="G33" s="13">
        <v>12</v>
      </c>
      <c r="H33" s="13">
        <v>12</v>
      </c>
    </row>
    <row r="34" spans="1:8" x14ac:dyDescent="0.2">
      <c r="A34" s="1" t="s">
        <v>61</v>
      </c>
      <c r="B34" s="13">
        <v>114</v>
      </c>
      <c r="C34" s="13">
        <v>515</v>
      </c>
      <c r="D34" s="13">
        <v>433</v>
      </c>
      <c r="E34" s="13">
        <v>337</v>
      </c>
      <c r="F34" s="13">
        <v>365.5</v>
      </c>
      <c r="G34" s="13">
        <v>5</v>
      </c>
      <c r="H34" s="13">
        <v>15</v>
      </c>
    </row>
    <row r="35" spans="1:8" s="14" customFormat="1" x14ac:dyDescent="0.2">
      <c r="A35" s="15" t="s">
        <v>22</v>
      </c>
      <c r="B35" s="23">
        <v>1514</v>
      </c>
      <c r="C35" s="23">
        <v>6914</v>
      </c>
      <c r="D35" s="23">
        <v>5207</v>
      </c>
      <c r="E35" s="23">
        <v>2995</v>
      </c>
      <c r="F35" s="23">
        <v>4386.8500000000004</v>
      </c>
      <c r="G35" s="23">
        <v>150</v>
      </c>
      <c r="H35" s="23">
        <v>211</v>
      </c>
    </row>
    <row r="36" spans="1:8" s="14" customFormat="1" x14ac:dyDescent="0.2">
      <c r="F36" s="24"/>
    </row>
    <row r="37" spans="1:8" x14ac:dyDescent="0.2">
      <c r="A37" s="31" t="s">
        <v>35</v>
      </c>
    </row>
    <row r="38" spans="1:8" x14ac:dyDescent="0.2">
      <c r="A38" s="38"/>
      <c r="B38" s="39"/>
    </row>
  </sheetData>
  <sortState xmlns:xlrd2="http://schemas.microsoft.com/office/spreadsheetml/2017/richdata2" ref="A6:F34">
    <sortCondition ref="A6"/>
  </sortState>
  <mergeCells count="2">
    <mergeCell ref="A3:B3"/>
    <mergeCell ref="A38:B38"/>
  </mergeCells>
  <pageMargins left="0.39370078740157483" right="0.39370078740157483" top="0.39370078740157483" bottom="0.39370078740157483" header="0.31496062992125984" footer="0.31496062992125984"/>
  <pageSetup paperSize="9" scale="86" orientation="landscape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2023</vt:lpstr>
      <vt:lpstr>2022</vt:lpstr>
      <vt:lpstr>2021</vt:lpstr>
      <vt:lpstr>2020</vt:lpstr>
      <vt:lpstr>2019</vt:lpstr>
      <vt:lpstr>2017</vt:lpstr>
      <vt:lpstr>2016</vt:lpstr>
      <vt:lpstr>2015</vt:lpstr>
      <vt:lpstr>2014</vt:lpstr>
      <vt:lpstr>2013</vt:lpstr>
      <vt:lpstr>2012</vt:lpstr>
      <vt:lpstr>2011</vt:lpstr>
      <vt:lpstr>2010</vt:lpstr>
    </vt:vector>
  </TitlesOfParts>
  <Company>Etat de Vaud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Sylviane Brandt</dc:creator>
  <cp:lastModifiedBy>Mouton Audrey</cp:lastModifiedBy>
  <cp:lastPrinted>2022-08-22T13:24:25Z</cp:lastPrinted>
  <dcterms:created xsi:type="dcterms:W3CDTF">2015-07-21T05:04:45Z</dcterms:created>
  <dcterms:modified xsi:type="dcterms:W3CDTF">2024-09-11T08:53:25Z</dcterms:modified>
</cp:coreProperties>
</file>