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13_ncr:1_{7FFEDF2F-C340-47DF-8899-9BBF2B742462}" xr6:coauthVersionLast="47" xr6:coauthVersionMax="47" xr10:uidLastSave="{00000000-0000-0000-0000-000000000000}"/>
  <bookViews>
    <workbookView xWindow="28680" yWindow="-120" windowWidth="29040" windowHeight="15840" xr2:uid="{C18C5343-C748-4DAE-BB9A-3B72211E18E0}"/>
  </bookViews>
  <sheets>
    <sheet name="Titre" sheetId="6" r:id="rId1"/>
    <sheet name="A1" sheetId="1" r:id="rId2"/>
    <sheet name="A2" sheetId="2" r:id="rId3"/>
    <sheet name="A3" sheetId="10" r:id="rId4"/>
    <sheet name="A4" sheetId="3" r:id="rId5"/>
    <sheet name="A5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6" l="1"/>
  <c r="E31" i="6"/>
  <c r="E32" i="6"/>
  <c r="E30" i="6"/>
  <c r="E29" i="6"/>
</calcChain>
</file>

<file path=xl/sharedStrings.xml><?xml version="1.0" encoding="utf-8"?>
<sst xmlns="http://schemas.openxmlformats.org/spreadsheetml/2006/main" count="177" uniqueCount="58">
  <si>
    <t>Total</t>
  </si>
  <si>
    <t>Sainte-Croix</t>
  </si>
  <si>
    <t>Rymaje</t>
  </si>
  <si>
    <t>REVE</t>
  </si>
  <si>
    <t>Réseau-L</t>
  </si>
  <si>
    <t>Réseau VV</t>
  </si>
  <si>
    <t>Renens - Crissier</t>
  </si>
  <si>
    <t>REME</t>
  </si>
  <si>
    <t>RéAjY</t>
  </si>
  <si>
    <t>RAdEGE</t>
  </si>
  <si>
    <t>PPBL</t>
  </si>
  <si>
    <t>Nyon</t>
  </si>
  <si>
    <t>LAC</t>
  </si>
  <si>
    <t>Epalinges</t>
  </si>
  <si>
    <t>Enfants Chablais</t>
  </si>
  <si>
    <t>EFAJE</t>
  </si>
  <si>
    <t>Dame Tartine</t>
  </si>
  <si>
    <t>BussiVillAje</t>
  </si>
  <si>
    <t>Blonay - St-Légier</t>
  </si>
  <si>
    <t>BARGE - Baulmes</t>
  </si>
  <si>
    <t>Asse &amp; Boiron</t>
  </si>
  <si>
    <t>ASAICE</t>
  </si>
  <si>
    <t>ARPEJE</t>
  </si>
  <si>
    <t>ARPAJE – Pays d’Enhaut</t>
  </si>
  <si>
    <t>ARAJEL</t>
  </si>
  <si>
    <t>ARAJ Broye</t>
  </si>
  <si>
    <t>APERO</t>
  </si>
  <si>
    <t>AJOVAL</t>
  </si>
  <si>
    <t>AJESOL</t>
  </si>
  <si>
    <t>AJERE - Rolle et environs</t>
  </si>
  <si>
    <t>AJENOL</t>
  </si>
  <si>
    <t>AJEMA</t>
  </si>
  <si>
    <t xml:space="preserve">Source </t>
  </si>
  <si>
    <t>Contact</t>
  </si>
  <si>
    <t xml:space="preserve">Enquête sur l'accueil de jour </t>
  </si>
  <si>
    <t>Index</t>
  </si>
  <si>
    <t>Réseaux</t>
  </si>
  <si>
    <t>0</t>
  </si>
  <si>
    <t>Nombre d'accueillant-e-s en milieu familial</t>
  </si>
  <si>
    <t>Nombre de places autorisées</t>
  </si>
  <si>
    <t>Préscolaire</t>
  </si>
  <si>
    <t xml:space="preserve">Parascolaire </t>
  </si>
  <si>
    <t>A1 : Statistiques générales sur l'accueil en milieu familial, Vaud, depuis 2010</t>
  </si>
  <si>
    <t>A2 : Nombre d'accueillant-e-s en milieu familial, Vaud, depuis 2010</t>
  </si>
  <si>
    <t>Statistiques générales sur l'accueil en milieu familial, Vaud, depuis 2010</t>
  </si>
  <si>
    <t>-</t>
  </si>
  <si>
    <t>A4 : Nombre de places offertes à temps plein en accueil familial parascolaire, Vaud, depuis 2016</t>
  </si>
  <si>
    <t>A4 : Nombre de places offertes à temps plein en accueil familial préscolaire, Vaud, depuis 2016</t>
  </si>
  <si>
    <t>Places offertes temps plein</t>
  </si>
  <si>
    <t>Depuis 2010 ou 2016</t>
  </si>
  <si>
    <t>A3 : Nombre de places autorisées en accueil familial, sans les enfants de l'accueillante ni les écoliers supplémentaires autorisés, Vaud, depuis 2010</t>
  </si>
  <si>
    <t>Depuis 2010 / 2016 pour les places à temps plein</t>
  </si>
  <si>
    <t>Evolution des données générales sur l'accueil en milieu familial par réseau, Vaud, depuis 2010 ou 2016  
Nombre d'accueillant-e-s en milieu familial, nombre de places autorisées et  nombre de places offertes temps plein (préscolaire et parascolaire)</t>
  </si>
  <si>
    <t>Toblerones</t>
  </si>
  <si>
    <t>APEJ</t>
  </si>
  <si>
    <t>AJERCO</t>
  </si>
  <si>
    <t>enquete.laje@vd.ch</t>
  </si>
  <si>
    <t>021.316.95.80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</si>
</sst>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theme="1"/>
      <name val="Arial"/>
      <family val="2"/>
    </font>
    <font>
      <sz val="10"/>
      <name val="Arial Narrow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</cellStyleXfs>
  <cellXfs count="55">
    <xf numFmtId="0" fontId="0" fillId="0" borderId="0" xfId="0"/>
    <xf numFmtId="0" fontId="7" fillId="2" borderId="0" xfId="2" applyFont="1" applyFill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1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1" applyFont="1" applyFill="1" applyBorder="1"/>
    <xf numFmtId="0" fontId="15" fillId="2" borderId="0" xfId="0" applyFont="1" applyFill="1"/>
    <xf numFmtId="0" fontId="16" fillId="2" borderId="0" xfId="0" applyFont="1" applyFill="1"/>
    <xf numFmtId="0" fontId="3" fillId="2" borderId="0" xfId="1" applyFont="1" applyFill="1"/>
    <xf numFmtId="0" fontId="1" fillId="2" borderId="0" xfId="1" applyFill="1"/>
    <xf numFmtId="0" fontId="0" fillId="2" borderId="0" xfId="0" applyFill="1"/>
    <xf numFmtId="1" fontId="1" fillId="2" borderId="0" xfId="1" applyNumberFormat="1" applyFill="1" applyAlignment="1">
      <alignment horizontal="right"/>
    </xf>
    <xf numFmtId="0" fontId="4" fillId="2" borderId="0" xfId="1" applyFont="1" applyFill="1" applyAlignment="1">
      <alignment horizontal="left" wrapText="1"/>
    </xf>
    <xf numFmtId="0" fontId="9" fillId="2" borderId="0" xfId="0" applyFont="1" applyFill="1"/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/>
    <xf numFmtId="0" fontId="2" fillId="3" borderId="1" xfId="1" applyFont="1" applyFill="1" applyBorder="1"/>
    <xf numFmtId="2" fontId="2" fillId="3" borderId="2" xfId="0" applyNumberFormat="1" applyFont="1" applyFill="1" applyBorder="1"/>
    <xf numFmtId="2" fontId="2" fillId="3" borderId="2" xfId="1" applyNumberFormat="1" applyFont="1" applyFill="1" applyBorder="1"/>
    <xf numFmtId="2" fontId="1" fillId="3" borderId="2" xfId="1" applyNumberFormat="1" applyFill="1" applyBorder="1"/>
    <xf numFmtId="3" fontId="15" fillId="3" borderId="2" xfId="1" applyNumberFormat="1" applyFont="1" applyFill="1" applyBorder="1"/>
    <xf numFmtId="3" fontId="2" fillId="3" borderId="2" xfId="1" applyNumberFormat="1" applyFont="1" applyFill="1" applyBorder="1" applyAlignment="1">
      <alignment horizontal="right"/>
    </xf>
    <xf numFmtId="0" fontId="6" fillId="2" borderId="0" xfId="3" applyFont="1" applyFill="1"/>
    <xf numFmtId="0" fontId="6" fillId="2" borderId="0" xfId="3" applyFont="1" applyFill="1" applyAlignment="1">
      <alignment horizontal="left"/>
    </xf>
    <xf numFmtId="0" fontId="17" fillId="2" borderId="0" xfId="3" applyFont="1" applyFill="1" applyAlignment="1">
      <alignment vertical="center" wrapText="1"/>
    </xf>
    <xf numFmtId="0" fontId="18" fillId="2" borderId="0" xfId="3" applyFont="1" applyFill="1"/>
    <xf numFmtId="0" fontId="19" fillId="2" borderId="0" xfId="3" applyFont="1" applyFill="1"/>
    <xf numFmtId="0" fontId="17" fillId="2" borderId="0" xfId="3" applyFont="1" applyFill="1"/>
    <xf numFmtId="0" fontId="17" fillId="2" borderId="0" xfId="3" applyFont="1" applyFill="1" applyAlignment="1">
      <alignment horizontal="left" vertical="center"/>
    </xf>
    <xf numFmtId="0" fontId="15" fillId="2" borderId="0" xfId="3" applyFont="1" applyFill="1" applyAlignment="1">
      <alignment horizontal="left" vertical="center"/>
    </xf>
    <xf numFmtId="0" fontId="20" fillId="2" borderId="0" xfId="3" applyFont="1" applyFill="1"/>
    <xf numFmtId="0" fontId="21" fillId="2" borderId="0" xfId="3" applyFont="1" applyFill="1"/>
    <xf numFmtId="0" fontId="17" fillId="2" borderId="0" xfId="3" applyFont="1" applyFill="1" applyAlignment="1">
      <alignment vertical="center"/>
    </xf>
    <xf numFmtId="0" fontId="5" fillId="2" borderId="0" xfId="2" applyFont="1" applyFill="1"/>
    <xf numFmtId="0" fontId="23" fillId="2" borderId="0" xfId="3" applyFont="1" applyFill="1" applyAlignment="1">
      <alignment vertical="center"/>
    </xf>
    <xf numFmtId="0" fontId="24" fillId="2" borderId="0" xfId="2" applyFont="1" applyFill="1" applyBorder="1" applyAlignment="1">
      <alignment vertical="center"/>
    </xf>
    <xf numFmtId="3" fontId="1" fillId="2" borderId="0" xfId="0" applyNumberFormat="1" applyFont="1" applyFill="1"/>
    <xf numFmtId="3" fontId="1" fillId="2" borderId="0" xfId="0" applyNumberFormat="1" applyFont="1" applyFill="1" applyBorder="1"/>
    <xf numFmtId="3" fontId="1" fillId="2" borderId="0" xfId="0" quotePrefix="1" applyNumberFormat="1" applyFont="1" applyFill="1" applyAlignment="1">
      <alignment horizontal="right"/>
    </xf>
    <xf numFmtId="3" fontId="15" fillId="3" borderId="2" xfId="1" applyNumberFormat="1" applyFont="1" applyFill="1" applyBorder="1" applyAlignment="1">
      <alignment horizontal="right"/>
    </xf>
    <xf numFmtId="3" fontId="1" fillId="2" borderId="0" xfId="1" applyNumberFormat="1" applyFill="1" applyAlignment="1">
      <alignment horizontal="right"/>
    </xf>
    <xf numFmtId="3" fontId="1" fillId="2" borderId="0" xfId="1" applyNumberFormat="1" applyFill="1"/>
    <xf numFmtId="0" fontId="22" fillId="2" borderId="0" xfId="3" applyFont="1" applyFill="1" applyAlignment="1">
      <alignment horizontal="center" vertical="center" wrapText="1"/>
    </xf>
    <xf numFmtId="0" fontId="8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</cellXfs>
  <cellStyles count="4">
    <cellStyle name="Lien hypertexte" xfId="2" builtinId="8"/>
    <cellStyle name="Normal" xfId="0" builtinId="0"/>
    <cellStyle name="Normal 2" xfId="3" xr:uid="{0E7EB77F-3026-4A1B-8D8A-9DF88E0017BD}"/>
    <cellStyle name="Normal 4" xfId="1" xr:uid="{1323292E-B7BA-4CCB-BB93-5F1A8B8C77D4}"/>
  </cellStyles>
  <dxfs count="0"/>
  <tableStyles count="0" defaultTableStyle="TableStyleMedium2" defaultPivotStyle="PivotStyleLight16"/>
  <colors>
    <mruColors>
      <color rgb="FFEBACA2"/>
      <color rgb="FF98244B"/>
      <color rgb="FFDB6A8F"/>
      <color rgb="FFD35B83"/>
      <color rgb="FFCE6A6B"/>
      <color rgb="FFE8AABE"/>
      <color rgb="FFFE7BE5"/>
      <color rgb="FF974EC3"/>
      <color rgb="FF556977"/>
      <color rgb="FF313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H" sz="1400" b="1" i="0" u="none" strike="noStrike" baseline="0">
                <a:effectLst/>
              </a:rPr>
              <a:t>Nombre d'accueillant-e-s en milieu familial</a:t>
            </a:r>
            <a:r>
              <a:rPr lang="fr-CH" sz="1400" b="1" i="0" u="none" strike="noStrike" baseline="0"/>
              <a:t> </a:t>
            </a:r>
            <a:endParaRPr lang="fr-CH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'A1'!$B$6</c:f>
              <c:strCache>
                <c:ptCount val="1"/>
                <c:pt idx="0">
                  <c:v>Nombre d'accueillant-e-s en milieu familial</c:v>
                </c:pt>
              </c:strCache>
            </c:strRef>
          </c:tx>
          <c:spPr>
            <a:ln w="28575" cap="rnd">
              <a:solidFill>
                <a:srgbClr val="98244B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98244B"/>
              </a:solidFill>
              <a:ln w="9525">
                <a:solidFill>
                  <a:srgbClr val="98244B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'A1'!$C$5:$P$5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'A1'!$C$6:$P$6</c:f>
              <c:numCache>
                <c:formatCode>#,##0</c:formatCode>
                <c:ptCount val="14"/>
                <c:pt idx="0">
                  <c:v>1448</c:v>
                </c:pt>
                <c:pt idx="1">
                  <c:v>1476</c:v>
                </c:pt>
                <c:pt idx="2">
                  <c:v>1461</c:v>
                </c:pt>
                <c:pt idx="3">
                  <c:v>1453</c:v>
                </c:pt>
                <c:pt idx="4">
                  <c:v>1514</c:v>
                </c:pt>
                <c:pt idx="5">
                  <c:v>1532</c:v>
                </c:pt>
                <c:pt idx="6">
                  <c:v>1520</c:v>
                </c:pt>
                <c:pt idx="7">
                  <c:v>1514</c:v>
                </c:pt>
                <c:pt idx="9">
                  <c:v>1389</c:v>
                </c:pt>
                <c:pt idx="10">
                  <c:v>1337</c:v>
                </c:pt>
                <c:pt idx="11">
                  <c:v>1277</c:v>
                </c:pt>
                <c:pt idx="12">
                  <c:v>1236</c:v>
                </c:pt>
                <c:pt idx="13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F-4963-B98A-68516C4D6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831616"/>
        <c:axId val="597832272"/>
      </c:lineChart>
      <c:catAx>
        <c:axId val="597831616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CH" b="1"/>
              <a:t>Nombre de places autorisées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'A1'!$B$7</c:f>
              <c:strCache>
                <c:ptCount val="1"/>
                <c:pt idx="0">
                  <c:v>Nombre de places autorisées</c:v>
                </c:pt>
              </c:strCache>
            </c:strRef>
          </c:tx>
          <c:spPr>
            <a:solidFill>
              <a:srgbClr val="DB6A8F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'A1'!$C$5:$P$5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'A1'!$C$7:$P$7</c:f>
              <c:numCache>
                <c:formatCode>#,##0</c:formatCode>
                <c:ptCount val="14"/>
                <c:pt idx="0">
                  <c:v>4582</c:v>
                </c:pt>
                <c:pt idx="1">
                  <c:v>4763</c:v>
                </c:pt>
                <c:pt idx="2">
                  <c:v>4760</c:v>
                </c:pt>
                <c:pt idx="3">
                  <c:v>4819</c:v>
                </c:pt>
                <c:pt idx="4">
                  <c:v>5207</c:v>
                </c:pt>
                <c:pt idx="5">
                  <c:v>5220</c:v>
                </c:pt>
                <c:pt idx="6">
                  <c:v>5193</c:v>
                </c:pt>
                <c:pt idx="7">
                  <c:v>5470</c:v>
                </c:pt>
                <c:pt idx="9">
                  <c:v>4989</c:v>
                </c:pt>
                <c:pt idx="10">
                  <c:v>5021</c:v>
                </c:pt>
                <c:pt idx="11">
                  <c:v>4767</c:v>
                </c:pt>
                <c:pt idx="12">
                  <c:v>4743</c:v>
                </c:pt>
                <c:pt idx="13">
                  <c:v>4490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1-46C7-A347-838B8423B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Places offertes à temps plein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'A1'!$B$9</c:f>
              <c:strCache>
                <c:ptCount val="1"/>
                <c:pt idx="0">
                  <c:v>Préscolaire</c:v>
                </c:pt>
              </c:strCache>
            </c:strRef>
          </c:tx>
          <c:spPr>
            <a:solidFill>
              <a:srgbClr val="CE6A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'A1'!$I$5:$P$5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'A1'!$I$9:$P$9</c:f>
              <c:numCache>
                <c:formatCode>#,##0</c:formatCode>
                <c:ptCount val="8"/>
                <c:pt idx="0">
                  <c:v>1860.3473913043479</c:v>
                </c:pt>
                <c:pt idx="1">
                  <c:v>1647.2434782608696</c:v>
                </c:pt>
                <c:pt idx="3">
                  <c:v>1760.3208695652174</c:v>
                </c:pt>
                <c:pt idx="4">
                  <c:v>1740.3182608695652</c:v>
                </c:pt>
                <c:pt idx="5">
                  <c:v>1696.1256521739131</c:v>
                </c:pt>
                <c:pt idx="6">
                  <c:v>1815.49391304348</c:v>
                </c:pt>
                <c:pt idx="7">
                  <c:v>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9D-48FC-8419-9F91B0B6BBB1}"/>
            </c:ext>
          </c:extLst>
        </c:ser>
        <c:ser>
          <c:idx val="1"/>
          <c:order val="1"/>
          <c:tx>
            <c:strRef>
              <c:f>'A1'!$B$10</c:f>
              <c:strCache>
                <c:ptCount val="1"/>
                <c:pt idx="0">
                  <c:v>Parascolaire </c:v>
                </c:pt>
              </c:strCache>
            </c:strRef>
          </c:tx>
          <c:spPr>
            <a:solidFill>
              <a:srgbClr val="EBAC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'A1'!$I$5:$P$5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'A1'!$I$10:$P$10</c:f>
              <c:numCache>
                <c:formatCode>#,##0</c:formatCode>
                <c:ptCount val="8"/>
                <c:pt idx="0">
                  <c:v>2112.4273504273506</c:v>
                </c:pt>
                <c:pt idx="1">
                  <c:v>1838.5128205128208</c:v>
                </c:pt>
                <c:pt idx="3">
                  <c:v>1908.852770885029</c:v>
                </c:pt>
                <c:pt idx="4">
                  <c:v>1852.4814968814972</c:v>
                </c:pt>
                <c:pt idx="5">
                  <c:v>1752.2140822140821</c:v>
                </c:pt>
                <c:pt idx="6">
                  <c:v>1749.3072853072899</c:v>
                </c:pt>
                <c:pt idx="7">
                  <c:v>1715.5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9D-48FC-8419-9F91B0B6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7831616"/>
        <c:axId val="597832272"/>
      </c:barChart>
      <c:catAx>
        <c:axId val="59783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2272"/>
        <c:crosses val="autoZero"/>
        <c:auto val="1"/>
        <c:lblAlgn val="ctr"/>
        <c:lblOffset val="100"/>
        <c:noMultiLvlLbl val="0"/>
      </c:catAx>
      <c:valAx>
        <c:axId val="5978322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83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705970</xdr:colOff>
      <xdr:row>4</xdr:row>
      <xdr:rowOff>145676</xdr:rowOff>
    </xdr:from>
    <xdr:to>
      <xdr:col>3</xdr:col>
      <xdr:colOff>577101</xdr:colOff>
      <xdr:row>8</xdr:row>
      <xdr:rowOff>308552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F0E813-C453-4AE5-AB4A-D2FB488A9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70" y="907676"/>
          <a:ext cx="1809749" cy="924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13</xdr:row>
      <xdr:rowOff>103972</xdr:rowOff>
    </xdr:from>
    <xdr:to>
      <xdr:col>3</xdr:col>
      <xdr:colOff>274076</xdr:colOff>
      <xdr:row>38</xdr:row>
      <xdr:rowOff>119262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E00BB8-282A-4EA8-9B2B-2657E271F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451727</xdr:colOff>
      <xdr:row>13</xdr:row>
      <xdr:rowOff>86955</xdr:rowOff>
    </xdr:from>
    <xdr:to>
      <xdr:col>10</xdr:col>
      <xdr:colOff>165377</xdr:colOff>
      <xdr:row>38</xdr:row>
      <xdr:rowOff>111768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BCE1E07-39C4-4DFF-B9D4-F39E2CD9B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414619</xdr:colOff>
      <xdr:row>13</xdr:row>
      <xdr:rowOff>83242</xdr:rowOff>
    </xdr:from>
    <xdr:to>
      <xdr:col>16</xdr:col>
      <xdr:colOff>599717</xdr:colOff>
      <xdr:row>38</xdr:row>
      <xdr:rowOff>121662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3284935-4959-4E67-9D42-2DBBCE289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0</xdr:colOff>
      <xdr:row>0</xdr:row>
      <xdr:rowOff>0</xdr:rowOff>
    </xdr:from>
    <xdr:ext cx="1660070" cy="707066"/>
    <xdr:pic>
      <xdr:nvPicPr>
        <xdr:cNvPr id="6" name="Image 5">
          <a:extLst>
            <a:ext uri="{FF2B5EF4-FFF2-40B4-BE49-F238E27FC236}">
              <a16:creationId xmlns:a16="http://schemas.microsoft.com/office/drawing/2014/main" id="{8EFCED36-1FF4-431D-9A9A-5097F1BD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0070" cy="70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6D2BE098-6A98-4C27-AA32-11E4D3B02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2A7899D9-BCCF-41ED-8E40-B6C4457BF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9171A8AA-21CE-45A3-8AF4-E4C6343D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84C82FE-BFF8-4300-9D38-0EAB92B1F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2E6000BF-6A2B-4F62-9998-8833598FE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D08F2138-D2E3-4BBB-B37B-B021C802E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4" name="Image 2">
          <a:extLst>
            <a:ext uri="{FF2B5EF4-FFF2-40B4-BE49-F238E27FC236}">
              <a16:creationId xmlns:a16="http://schemas.microsoft.com/office/drawing/2014/main" id="{64C9EEA9-CB84-488F-91EC-026669F9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2" name="Image 2">
          <a:extLst>
            <a:ext uri="{FF2B5EF4-FFF2-40B4-BE49-F238E27FC236}">
              <a16:creationId xmlns:a16="http://schemas.microsoft.com/office/drawing/2014/main" id="{CCDBFC44-72D6-477A-8062-247386F26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3" name="Image 2">
          <a:extLst>
            <a:ext uri="{FF2B5EF4-FFF2-40B4-BE49-F238E27FC236}">
              <a16:creationId xmlns:a16="http://schemas.microsoft.com/office/drawing/2014/main" id="{E2C84CC1-D4F3-4CFA-9AAB-996227C7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47708</xdr:colOff>
      <xdr:row>0</xdr:row>
      <xdr:rowOff>119270</xdr:rowOff>
    </xdr:from>
    <xdr:ext cx="1288112" cy="548640"/>
    <xdr:pic>
      <xdr:nvPicPr>
        <xdr:cNvPr id="4" name="Image 2">
          <a:extLst>
            <a:ext uri="{FF2B5EF4-FFF2-40B4-BE49-F238E27FC236}">
              <a16:creationId xmlns:a16="http://schemas.microsoft.com/office/drawing/2014/main" id="{138E3D66-793F-435C-8C90-2FAE10305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58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06D4-26C4-4753-93D8-090D35D42B79}">
  <dimension ref="D9:Z42"/>
  <sheetViews>
    <sheetView showGridLines="0" showRowColHeaders="0" tabSelected="1" showWhiteSpace="0" zoomScale="85" zoomScaleNormal="85" zoomScalePageLayoutView="70" workbookViewId="0">
      <selection activeCell="S28" sqref="S28"/>
    </sheetView>
  </sheetViews>
  <sheetFormatPr baseColWidth="10" defaultRowHeight="15" x14ac:dyDescent="0.25"/>
  <cols>
    <col min="1" max="2" width="11.42578125" style="28"/>
    <col min="3" max="3" width="6.140625" style="28" customWidth="1"/>
    <col min="4" max="11" width="11.42578125" style="28"/>
    <col min="12" max="12" width="29" style="28" customWidth="1"/>
    <col min="13" max="13" width="3" style="28" customWidth="1"/>
    <col min="14" max="14" width="18.7109375" style="28" customWidth="1"/>
    <col min="15" max="15" width="4" style="28" customWidth="1"/>
    <col min="16" max="16384" width="11.42578125" style="28"/>
  </cols>
  <sheetData>
    <row r="9" spans="4:18" ht="27" customHeight="1" x14ac:dyDescent="0.25"/>
    <row r="11" spans="4:18" x14ac:dyDescent="0.25">
      <c r="G11" s="29"/>
    </row>
    <row r="12" spans="4:18" ht="15.75" customHeight="1" x14ac:dyDescent="0.25">
      <c r="D12" s="48" t="s">
        <v>52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4:18" ht="15" customHeight="1" x14ac:dyDescent="0.25"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4:18" ht="15" customHeight="1" x14ac:dyDescent="0.25"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4:18" ht="15" customHeight="1" x14ac:dyDescent="0.25"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4:18" ht="15" customHeight="1" x14ac:dyDescent="0.25">
      <c r="E16" s="30"/>
      <c r="F16" s="30"/>
      <c r="G16" s="30"/>
      <c r="H16" s="30"/>
      <c r="I16" s="30"/>
      <c r="J16" s="30"/>
      <c r="K16" s="30"/>
      <c r="L16" s="31"/>
      <c r="O16" s="31"/>
      <c r="P16" s="31"/>
      <c r="Q16" s="31"/>
    </row>
    <row r="17" spans="4:19" ht="15.75" customHeight="1" x14ac:dyDescent="0.25">
      <c r="L17" s="31"/>
      <c r="M17" s="31"/>
      <c r="N17" s="31"/>
      <c r="O17" s="31"/>
      <c r="P17" s="31"/>
      <c r="Q17" s="31"/>
    </row>
    <row r="18" spans="4:19" ht="15.75" customHeight="1" x14ac:dyDescent="0.25">
      <c r="L18" s="31"/>
      <c r="M18" s="31"/>
      <c r="N18" s="31"/>
      <c r="O18" s="31"/>
      <c r="P18" s="31"/>
      <c r="Q18" s="31"/>
    </row>
    <row r="19" spans="4:19" ht="15.75" x14ac:dyDescent="0.25"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4:19" ht="15.75" x14ac:dyDescent="0.25">
      <c r="D20" s="32" t="s">
        <v>32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4:19" ht="15.75" x14ac:dyDescent="0.25">
      <c r="D21" s="31"/>
      <c r="E21" s="33" t="s">
        <v>34</v>
      </c>
      <c r="F21" s="31"/>
      <c r="G21" s="31"/>
      <c r="H21" s="31"/>
      <c r="I21" s="31"/>
      <c r="J21" s="31"/>
      <c r="K21" s="31"/>
      <c r="M21" s="31"/>
      <c r="N21" s="31"/>
      <c r="O21" s="31"/>
      <c r="P21" s="31"/>
      <c r="Q21" s="31"/>
    </row>
    <row r="22" spans="4:19" ht="15.75" x14ac:dyDescent="0.25">
      <c r="D22" s="31"/>
      <c r="E22" s="33" t="s">
        <v>51</v>
      </c>
      <c r="F22" s="34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4:19" ht="15.75" x14ac:dyDescent="0.25">
      <c r="D23" s="31"/>
      <c r="E23" s="31"/>
      <c r="F23" s="34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4:19" ht="15.75" x14ac:dyDescent="0.25">
      <c r="D24" s="32"/>
      <c r="E24" s="31"/>
      <c r="F24" s="34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4:19" ht="15.75" x14ac:dyDescent="0.25"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4:19" ht="15.75" x14ac:dyDescent="0.25"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5"/>
    </row>
    <row r="27" spans="4:19" ht="15.75" x14ac:dyDescent="0.25">
      <c r="D27" s="31"/>
      <c r="E27" s="36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29"/>
    </row>
    <row r="28" spans="4:19" ht="18.75" x14ac:dyDescent="0.3">
      <c r="D28" s="31"/>
      <c r="E28" s="37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5"/>
    </row>
    <row r="29" spans="4:19" ht="15.75" x14ac:dyDescent="0.25">
      <c r="D29" s="38" t="s">
        <v>35</v>
      </c>
      <c r="E29" s="49" t="str">
        <f>'A1'!B3</f>
        <v>A1 : Statistiques générales sur l'accueil en milieu familial, Vaud, depuis 2010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4:19" ht="15.75" x14ac:dyDescent="0.25">
      <c r="D30" s="31"/>
      <c r="E30" s="49" t="str">
        <f>'A2'!B3</f>
        <v>A2 : Nombre d'accueillant-e-s en milieu familial, Vaud, depuis 2010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</row>
    <row r="31" spans="4:19" ht="15.75" x14ac:dyDescent="0.25">
      <c r="D31" s="31"/>
      <c r="E31" s="49" t="str">
        <f>'A3'!B3</f>
        <v>A3 : Nombre de places autorisées en accueil familial, sans les enfants de l'accueillante ni les écoliers supplémentaires autorisés, Vaud, depuis 2010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</row>
    <row r="32" spans="4:19" ht="15.75" x14ac:dyDescent="0.25">
      <c r="D32" s="31"/>
      <c r="E32" s="49" t="str">
        <f>'A4'!B3</f>
        <v>A4 : Nombre de places offertes à temps plein en accueil familial préscolaire, Vaud, depuis 2016</v>
      </c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4:26" ht="15.75" x14ac:dyDescent="0.25">
      <c r="D33" s="31"/>
      <c r="E33" s="49" t="str">
        <f>'A5'!B3</f>
        <v>A4 : Nombre de places offertes à temps plein en accueil familial parascolaire, Vaud, depuis 2016</v>
      </c>
      <c r="F33" s="49"/>
      <c r="G33" s="49"/>
      <c r="H33" s="49"/>
      <c r="I33" s="49"/>
      <c r="J33" s="49"/>
      <c r="K33" s="49"/>
      <c r="L33" s="49"/>
      <c r="M33" s="49"/>
      <c r="N33" s="34"/>
      <c r="O33" s="34"/>
      <c r="P33" s="34"/>
      <c r="Q33" s="34"/>
      <c r="R33" s="31"/>
      <c r="S33" s="31"/>
    </row>
    <row r="34" spans="4:26" ht="15.75" x14ac:dyDescent="0.25">
      <c r="D34" s="31"/>
      <c r="E34" s="1"/>
      <c r="F34" s="39"/>
      <c r="G34" s="39"/>
      <c r="H34" s="39"/>
      <c r="I34" s="39"/>
      <c r="J34" s="39"/>
      <c r="K34" s="39"/>
      <c r="L34" s="39"/>
      <c r="M34" s="39"/>
      <c r="N34" s="2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4:26" ht="15.75" x14ac:dyDescent="0.25">
      <c r="D35" s="31"/>
      <c r="E35" s="1"/>
      <c r="F35" s="39"/>
      <c r="G35" s="39"/>
      <c r="H35" s="39"/>
      <c r="I35" s="39"/>
      <c r="J35" s="39"/>
      <c r="K35" s="39"/>
      <c r="L35" s="39"/>
      <c r="M35" s="39"/>
      <c r="N35" s="2"/>
      <c r="O35" s="39"/>
      <c r="P35" s="39"/>
      <c r="Q35" s="39"/>
      <c r="R35" s="39"/>
      <c r="S35" s="39"/>
      <c r="T35" s="39"/>
      <c r="U35" s="39"/>
    </row>
    <row r="36" spans="4:26" ht="15.75" x14ac:dyDescent="0.25">
      <c r="D36" s="31"/>
      <c r="E36" s="1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4:26" ht="15.75" x14ac:dyDescent="0.25">
      <c r="D37" s="31"/>
      <c r="E37" s="1"/>
      <c r="G37" s="31"/>
      <c r="H37" s="31"/>
      <c r="I37" s="31"/>
      <c r="J37" s="31"/>
      <c r="K37" s="31"/>
      <c r="L37" s="31"/>
      <c r="M37" s="31"/>
      <c r="O37" s="33" t="s">
        <v>33</v>
      </c>
      <c r="Q37" s="31"/>
    </row>
    <row r="38" spans="4:26" ht="15.75" x14ac:dyDescent="0.25">
      <c r="D38" s="31"/>
      <c r="E38" s="31"/>
      <c r="G38" s="31"/>
      <c r="H38" s="31"/>
      <c r="I38" s="31"/>
      <c r="J38" s="31"/>
      <c r="K38" s="31"/>
      <c r="L38" s="31"/>
      <c r="M38" s="31"/>
      <c r="N38" s="31"/>
      <c r="P38" s="40" t="s">
        <v>56</v>
      </c>
      <c r="Q38" s="31"/>
    </row>
    <row r="39" spans="4:26" ht="15.75" x14ac:dyDescent="0.25">
      <c r="D39" s="31"/>
      <c r="E39" s="31"/>
      <c r="G39" s="31"/>
      <c r="H39" s="31"/>
      <c r="I39" s="31"/>
      <c r="J39" s="31"/>
      <c r="K39" s="31"/>
      <c r="L39" s="31"/>
      <c r="M39" s="31"/>
      <c r="N39" s="31"/>
      <c r="P39" s="40" t="s">
        <v>57</v>
      </c>
      <c r="Q39" s="31"/>
    </row>
    <row r="40" spans="4:26" ht="15.75" x14ac:dyDescent="0.25">
      <c r="D40" s="31"/>
      <c r="E40" s="31"/>
      <c r="G40" s="31"/>
      <c r="H40" s="31"/>
      <c r="I40" s="31"/>
      <c r="J40" s="31"/>
      <c r="K40" s="31"/>
      <c r="L40" s="31"/>
      <c r="M40" s="31"/>
      <c r="N40" s="31"/>
      <c r="P40" s="41"/>
      <c r="Q40" s="31"/>
    </row>
    <row r="41" spans="4:26" ht="15.75" x14ac:dyDescent="0.25">
      <c r="D41" s="31"/>
      <c r="E41" s="31"/>
      <c r="G41" s="31"/>
      <c r="H41" s="31"/>
      <c r="I41" s="31"/>
      <c r="J41" s="31"/>
      <c r="K41" s="31"/>
      <c r="L41" s="31"/>
      <c r="M41" s="31"/>
      <c r="N41" s="31"/>
      <c r="P41" s="40"/>
      <c r="Q41" s="31"/>
    </row>
    <row r="42" spans="4:26" ht="15.75" x14ac:dyDescent="0.25">
      <c r="D42" s="31"/>
      <c r="E42" s="31"/>
      <c r="G42" s="31"/>
      <c r="H42" s="31"/>
      <c r="I42" s="31"/>
      <c r="J42" s="31"/>
      <c r="K42" s="31"/>
      <c r="L42" s="31"/>
      <c r="M42" s="31"/>
      <c r="N42" s="31"/>
      <c r="Q42" s="31"/>
    </row>
  </sheetData>
  <mergeCells count="6">
    <mergeCell ref="D12:R15"/>
    <mergeCell ref="E33:M33"/>
    <mergeCell ref="E29:S29"/>
    <mergeCell ref="E30:S30"/>
    <mergeCell ref="E31:S31"/>
    <mergeCell ref="E32:S32"/>
  </mergeCells>
  <hyperlinks>
    <hyperlink ref="E30" location="'A2'!A1" display="'A2'!A1" xr:uid="{CEFC40C7-8319-4456-A8B5-138580741B87}"/>
    <hyperlink ref="E29" location="'A1'!A1" display="'A1'!A1" xr:uid="{BE50268E-6261-4FC9-B237-5706EABE0472}"/>
    <hyperlink ref="E31" location="'A2'!A1" display="'A2'!A1" xr:uid="{1E2CDBDF-2E6B-4C77-B955-15075651AED5}"/>
    <hyperlink ref="E32" location="'A2'!A1" display="'A2'!A1" xr:uid="{0EEB415B-110C-4C91-971C-1811BB0DB135}"/>
    <hyperlink ref="E32:S32" location="'A4'!A1" display="'A4'!A1" xr:uid="{255C9B98-D57A-419A-B301-31DC77D6650E}"/>
    <hyperlink ref="E31:S31" location="'A3'!A1" display="'A3'!A1" xr:uid="{32F28573-E127-40CA-9D75-BC26E5E516F0}"/>
    <hyperlink ref="E30:S30" location="'A2'!A1" display="'A2'!A1" xr:uid="{F1227268-00AB-489C-ACF9-9118F8702FF7}"/>
    <hyperlink ref="E29:S29" location="'A1'!A1" display="'A1'!A1" xr:uid="{A60AFE1E-C8B0-4846-94CF-19AD50D6E3C1}"/>
    <hyperlink ref="E33:M33" location="'A5'!A1" display="'A5'!A1" xr:uid="{8DE4CBA1-6540-4BF9-B027-72C4A724F960}"/>
  </hyperlink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0F62-C73E-4898-A0F1-59E9622085C8}">
  <dimension ref="B1:P40"/>
  <sheetViews>
    <sheetView zoomScale="85" zoomScaleNormal="85" zoomScaleSheetLayoutView="90" zoomScalePageLayoutView="70" workbookViewId="0">
      <selection activeCell="R8" sqref="R8"/>
    </sheetView>
  </sheetViews>
  <sheetFormatPr baseColWidth="10" defaultRowHeight="15" x14ac:dyDescent="0.25"/>
  <cols>
    <col min="1" max="1" width="4.85546875" style="9" customWidth="1"/>
    <col min="2" max="2" width="45.28515625" style="9" customWidth="1"/>
    <col min="3" max="16" width="8.7109375" style="9" customWidth="1"/>
    <col min="17" max="16384" width="11.42578125" style="9"/>
  </cols>
  <sheetData>
    <row r="1" spans="2:16" s="3" customFormat="1" ht="57" customHeight="1" x14ac:dyDescent="0.25"/>
    <row r="2" spans="2:16" s="3" customFormat="1" x14ac:dyDescent="0.25"/>
    <row r="3" spans="2:16" s="6" customFormat="1" ht="17.25" customHeight="1" x14ac:dyDescent="0.25">
      <c r="B3" s="4" t="s">
        <v>42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6" s="6" customFormat="1" x14ac:dyDescent="0.25">
      <c r="B4" s="50"/>
      <c r="C4" s="50"/>
      <c r="D4" s="50"/>
      <c r="E4" s="50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6" ht="23.25" customHeight="1" x14ac:dyDescent="0.25">
      <c r="B5" s="7"/>
      <c r="C5" s="8">
        <v>2010</v>
      </c>
      <c r="D5" s="8">
        <v>2011</v>
      </c>
      <c r="E5" s="8">
        <v>2012</v>
      </c>
      <c r="F5" s="8">
        <v>2013</v>
      </c>
      <c r="G5" s="8">
        <v>2014</v>
      </c>
      <c r="H5" s="8">
        <v>2015</v>
      </c>
      <c r="I5" s="8">
        <v>2016</v>
      </c>
      <c r="J5" s="8">
        <v>2017</v>
      </c>
      <c r="K5" s="8">
        <v>2018</v>
      </c>
      <c r="L5" s="8">
        <v>2019</v>
      </c>
      <c r="M5" s="8">
        <v>2020</v>
      </c>
      <c r="N5" s="8">
        <v>2021</v>
      </c>
      <c r="O5" s="8">
        <v>2022</v>
      </c>
      <c r="P5" s="8">
        <v>2023</v>
      </c>
    </row>
    <row r="6" spans="2:16" ht="18.75" customHeight="1" x14ac:dyDescent="0.25">
      <c r="B6" s="9" t="s">
        <v>38</v>
      </c>
      <c r="C6" s="42">
        <v>1448</v>
      </c>
      <c r="D6" s="42">
        <v>1476</v>
      </c>
      <c r="E6" s="42">
        <v>1461</v>
      </c>
      <c r="F6" s="42">
        <v>1453</v>
      </c>
      <c r="G6" s="42">
        <v>1514</v>
      </c>
      <c r="H6" s="42">
        <v>1532</v>
      </c>
      <c r="I6" s="42">
        <v>1520</v>
      </c>
      <c r="J6" s="42">
        <v>1514</v>
      </c>
      <c r="K6" s="42"/>
      <c r="L6" s="42">
        <v>1389</v>
      </c>
      <c r="M6" s="42">
        <v>1337</v>
      </c>
      <c r="N6" s="42">
        <v>1277</v>
      </c>
      <c r="O6" s="42">
        <v>1236</v>
      </c>
      <c r="P6" s="42">
        <v>1157</v>
      </c>
    </row>
    <row r="7" spans="2:16" ht="18.75" customHeight="1" x14ac:dyDescent="0.25">
      <c r="B7" s="9" t="s">
        <v>39</v>
      </c>
      <c r="C7" s="42">
        <v>4582</v>
      </c>
      <c r="D7" s="42">
        <v>4763</v>
      </c>
      <c r="E7" s="42">
        <v>4760</v>
      </c>
      <c r="F7" s="42">
        <v>4819</v>
      </c>
      <c r="G7" s="42">
        <v>5207</v>
      </c>
      <c r="H7" s="42">
        <v>5220</v>
      </c>
      <c r="I7" s="42">
        <v>5193</v>
      </c>
      <c r="J7" s="42">
        <v>5470</v>
      </c>
      <c r="K7" s="42"/>
      <c r="L7" s="42">
        <v>4989</v>
      </c>
      <c r="M7" s="42">
        <v>5021</v>
      </c>
      <c r="N7" s="42">
        <v>4767</v>
      </c>
      <c r="O7" s="42">
        <v>4743</v>
      </c>
      <c r="P7" s="42">
        <v>4490</v>
      </c>
    </row>
    <row r="8" spans="2:16" ht="18.75" customHeight="1" x14ac:dyDescent="0.25">
      <c r="B8" s="9" t="s">
        <v>48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</row>
    <row r="9" spans="2:16" ht="18.75" customHeight="1" x14ac:dyDescent="0.25">
      <c r="B9" s="10" t="s">
        <v>40</v>
      </c>
      <c r="C9" s="44" t="s">
        <v>45</v>
      </c>
      <c r="D9" s="44" t="s">
        <v>45</v>
      </c>
      <c r="E9" s="44" t="s">
        <v>45</v>
      </c>
      <c r="F9" s="44" t="s">
        <v>45</v>
      </c>
      <c r="G9" s="44" t="s">
        <v>45</v>
      </c>
      <c r="H9" s="44" t="s">
        <v>45</v>
      </c>
      <c r="I9" s="43">
        <v>1860.3473913043479</v>
      </c>
      <c r="J9" s="43">
        <v>1647.2434782608696</v>
      </c>
      <c r="K9" s="43"/>
      <c r="L9" s="43">
        <v>1760.3208695652174</v>
      </c>
      <c r="M9" s="43">
        <v>1740.3182608695652</v>
      </c>
      <c r="N9" s="43">
        <v>1696.1256521739131</v>
      </c>
      <c r="O9" s="43">
        <v>1815.49391304348</v>
      </c>
      <c r="P9" s="42">
        <v>1801</v>
      </c>
    </row>
    <row r="10" spans="2:16" ht="18.75" customHeight="1" x14ac:dyDescent="0.25">
      <c r="B10" s="10" t="s">
        <v>41</v>
      </c>
      <c r="C10" s="44" t="s">
        <v>45</v>
      </c>
      <c r="D10" s="44" t="s">
        <v>45</v>
      </c>
      <c r="E10" s="44" t="s">
        <v>45</v>
      </c>
      <c r="F10" s="44" t="s">
        <v>45</v>
      </c>
      <c r="G10" s="44" t="s">
        <v>45</v>
      </c>
      <c r="H10" s="44" t="s">
        <v>45</v>
      </c>
      <c r="I10" s="43">
        <v>2112.4273504273506</v>
      </c>
      <c r="J10" s="43">
        <v>1838.5128205128208</v>
      </c>
      <c r="K10" s="43"/>
      <c r="L10" s="43">
        <v>1908.852770885029</v>
      </c>
      <c r="M10" s="43">
        <v>1852.4814968814972</v>
      </c>
      <c r="N10" s="43">
        <v>1752.2140822140821</v>
      </c>
      <c r="O10" s="43">
        <v>1749.3072853072899</v>
      </c>
      <c r="P10" s="42">
        <v>1715.5</v>
      </c>
    </row>
    <row r="11" spans="2:16" x14ac:dyDescent="0.25">
      <c r="I11" s="11"/>
      <c r="J11" s="11"/>
      <c r="K11" s="11"/>
      <c r="L11" s="11"/>
      <c r="M11" s="11"/>
      <c r="N11" s="11"/>
      <c r="O11" s="11"/>
    </row>
    <row r="13" spans="2:16" ht="18.75" x14ac:dyDescent="0.25">
      <c r="B13" s="4" t="s">
        <v>44</v>
      </c>
    </row>
    <row r="16" spans="2:16" x14ac:dyDescent="0.25">
      <c r="B16" s="8"/>
    </row>
    <row r="17" spans="2:5" x14ac:dyDescent="0.25">
      <c r="B17" s="51"/>
    </row>
    <row r="18" spans="2:5" x14ac:dyDescent="0.25">
      <c r="B18" s="51"/>
    </row>
    <row r="22" spans="2:5" x14ac:dyDescent="0.25">
      <c r="E22" s="9" t="s">
        <v>49</v>
      </c>
    </row>
    <row r="39" spans="2:3" x14ac:dyDescent="0.25">
      <c r="B39" s="12"/>
    </row>
    <row r="40" spans="2:3" x14ac:dyDescent="0.25">
      <c r="C40" s="13"/>
    </row>
  </sheetData>
  <mergeCells count="2">
    <mergeCell ref="B4:E4"/>
    <mergeCell ref="B17:B18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244F-C730-4A74-901F-A0AE07407A17}">
  <dimension ref="B1:P40"/>
  <sheetViews>
    <sheetView topLeftCell="A2" zoomScale="85" zoomScaleNormal="85" workbookViewId="0">
      <selection activeCell="P15" sqref="P15"/>
    </sheetView>
  </sheetViews>
  <sheetFormatPr baseColWidth="10" defaultRowHeight="15" x14ac:dyDescent="0.25"/>
  <cols>
    <col min="1" max="1" width="4.85546875" style="15" customWidth="1"/>
    <col min="2" max="2" width="29.7109375" style="15" customWidth="1"/>
    <col min="3" max="9" width="8.7109375" style="15" customWidth="1"/>
    <col min="10" max="16384" width="11.42578125" style="15"/>
  </cols>
  <sheetData>
    <row r="1" spans="2:16" s="14" customFormat="1" ht="57" customHeight="1" x14ac:dyDescent="0.3"/>
    <row r="2" spans="2:16" s="14" customFormat="1" ht="16.5" x14ac:dyDescent="0.3"/>
    <row r="3" spans="2:16" ht="16.5" customHeight="1" x14ac:dyDescent="0.25">
      <c r="B3" s="53" t="s">
        <v>43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6" ht="16.5" x14ac:dyDescent="0.3">
      <c r="B4" s="52"/>
      <c r="C4" s="52"/>
      <c r="D4" s="52"/>
      <c r="E4" s="52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6" x14ac:dyDescent="0.25">
      <c r="B5" s="22" t="s">
        <v>36</v>
      </c>
      <c r="C5" s="22">
        <v>2010</v>
      </c>
      <c r="D5" s="22">
        <v>2011</v>
      </c>
      <c r="E5" s="22">
        <v>2012</v>
      </c>
      <c r="F5" s="22">
        <v>2013</v>
      </c>
      <c r="G5" s="22">
        <v>2014</v>
      </c>
      <c r="H5" s="22">
        <v>2015</v>
      </c>
      <c r="I5" s="22">
        <v>2016</v>
      </c>
      <c r="J5" s="22">
        <v>2017</v>
      </c>
      <c r="K5" s="22">
        <v>2018</v>
      </c>
      <c r="L5" s="22">
        <v>2019</v>
      </c>
      <c r="M5" s="22">
        <v>2020</v>
      </c>
      <c r="N5" s="22">
        <v>2021</v>
      </c>
      <c r="O5" s="22">
        <v>2022</v>
      </c>
      <c r="P5" s="22">
        <v>2023</v>
      </c>
    </row>
    <row r="6" spans="2:16" x14ac:dyDescent="0.25">
      <c r="B6" s="16" t="s">
        <v>31</v>
      </c>
      <c r="C6" s="17">
        <v>125</v>
      </c>
      <c r="D6" s="17">
        <v>135</v>
      </c>
      <c r="E6" s="17">
        <v>129</v>
      </c>
      <c r="F6" s="17">
        <v>127</v>
      </c>
      <c r="G6" s="17">
        <v>131</v>
      </c>
      <c r="H6" s="17">
        <v>139</v>
      </c>
      <c r="I6" s="17">
        <v>133</v>
      </c>
      <c r="J6" s="17">
        <v>135</v>
      </c>
      <c r="K6" s="17"/>
      <c r="L6" s="17">
        <v>121</v>
      </c>
      <c r="M6" s="17">
        <v>115</v>
      </c>
      <c r="N6" s="17">
        <v>109</v>
      </c>
      <c r="O6" s="17">
        <v>103</v>
      </c>
      <c r="P6" s="17">
        <v>94</v>
      </c>
    </row>
    <row r="7" spans="2:16" x14ac:dyDescent="0.25">
      <c r="B7" s="16" t="s">
        <v>30</v>
      </c>
      <c r="C7" s="17">
        <v>81</v>
      </c>
      <c r="D7" s="17">
        <v>85</v>
      </c>
      <c r="E7" s="17">
        <v>78</v>
      </c>
      <c r="F7" s="17">
        <v>74</v>
      </c>
      <c r="G7" s="17">
        <v>74</v>
      </c>
      <c r="H7" s="17">
        <v>75</v>
      </c>
      <c r="I7" s="17">
        <v>76</v>
      </c>
      <c r="J7" s="17">
        <v>76</v>
      </c>
      <c r="K7" s="17"/>
      <c r="L7" s="17">
        <v>70</v>
      </c>
      <c r="M7" s="17">
        <v>70</v>
      </c>
      <c r="N7" s="17">
        <v>61</v>
      </c>
      <c r="O7" s="17">
        <v>60</v>
      </c>
      <c r="P7" s="17">
        <v>60</v>
      </c>
    </row>
    <row r="8" spans="2:16" x14ac:dyDescent="0.25">
      <c r="B8" s="16" t="s">
        <v>55</v>
      </c>
      <c r="C8" s="17">
        <v>56</v>
      </c>
      <c r="D8" s="17">
        <v>55</v>
      </c>
      <c r="E8" s="17">
        <v>50</v>
      </c>
      <c r="F8" s="17">
        <v>51</v>
      </c>
      <c r="G8" s="17">
        <v>54</v>
      </c>
      <c r="H8" s="17">
        <v>55</v>
      </c>
      <c r="I8" s="17">
        <v>61</v>
      </c>
      <c r="J8" s="17">
        <v>54</v>
      </c>
      <c r="K8" s="17"/>
      <c r="L8" s="17">
        <v>59</v>
      </c>
      <c r="M8" s="17">
        <v>53</v>
      </c>
      <c r="N8" s="17">
        <v>48</v>
      </c>
      <c r="O8" s="17">
        <v>43</v>
      </c>
      <c r="P8" s="17">
        <v>46</v>
      </c>
    </row>
    <row r="9" spans="2:16" x14ac:dyDescent="0.25">
      <c r="B9" s="16" t="s">
        <v>29</v>
      </c>
      <c r="C9" s="17">
        <v>49</v>
      </c>
      <c r="D9" s="17">
        <v>47</v>
      </c>
      <c r="E9" s="17">
        <v>48</v>
      </c>
      <c r="F9" s="17">
        <v>53</v>
      </c>
      <c r="G9" s="17">
        <v>50</v>
      </c>
      <c r="H9" s="17">
        <v>47</v>
      </c>
      <c r="I9" s="17">
        <v>47</v>
      </c>
      <c r="J9" s="17">
        <v>50</v>
      </c>
      <c r="K9" s="17"/>
      <c r="L9" s="17">
        <v>47</v>
      </c>
      <c r="M9" s="17">
        <v>49</v>
      </c>
      <c r="N9" s="17">
        <v>49</v>
      </c>
      <c r="O9" s="17">
        <v>39</v>
      </c>
      <c r="P9" s="17">
        <v>37</v>
      </c>
    </row>
    <row r="10" spans="2:16" x14ac:dyDescent="0.25">
      <c r="B10" s="16" t="s">
        <v>28</v>
      </c>
      <c r="C10" s="17">
        <v>38</v>
      </c>
      <c r="D10" s="17">
        <v>41</v>
      </c>
      <c r="E10" s="17">
        <v>43</v>
      </c>
      <c r="F10" s="17">
        <v>40</v>
      </c>
      <c r="G10" s="17">
        <v>43</v>
      </c>
      <c r="H10" s="17">
        <v>45</v>
      </c>
      <c r="I10" s="17">
        <v>47</v>
      </c>
      <c r="J10" s="17">
        <v>45</v>
      </c>
      <c r="K10" s="17"/>
      <c r="L10" s="17">
        <v>38</v>
      </c>
      <c r="M10" s="17">
        <v>35</v>
      </c>
      <c r="N10" s="17">
        <v>32</v>
      </c>
      <c r="O10" s="17">
        <v>27</v>
      </c>
      <c r="P10" s="17">
        <v>28</v>
      </c>
    </row>
    <row r="11" spans="2:16" x14ac:dyDescent="0.25">
      <c r="B11" s="16" t="s">
        <v>54</v>
      </c>
      <c r="C11" s="17">
        <v>17</v>
      </c>
      <c r="D11" s="17">
        <v>19</v>
      </c>
      <c r="E11" s="17">
        <v>17</v>
      </c>
      <c r="F11" s="17">
        <v>13</v>
      </c>
      <c r="G11" s="17">
        <v>12</v>
      </c>
      <c r="H11" s="17">
        <v>16</v>
      </c>
      <c r="I11" s="17">
        <v>19</v>
      </c>
      <c r="J11" s="17">
        <v>18</v>
      </c>
      <c r="K11" s="17"/>
      <c r="L11" s="17">
        <v>17</v>
      </c>
      <c r="M11" s="17">
        <v>18</v>
      </c>
      <c r="N11" s="17">
        <v>15</v>
      </c>
      <c r="P11" s="15">
        <v>15</v>
      </c>
    </row>
    <row r="12" spans="2:16" x14ac:dyDescent="0.25">
      <c r="B12" s="16" t="s">
        <v>27</v>
      </c>
      <c r="C12" s="17">
        <v>95</v>
      </c>
      <c r="D12" s="17">
        <v>103</v>
      </c>
      <c r="E12" s="17">
        <v>95</v>
      </c>
      <c r="F12" s="17">
        <v>96</v>
      </c>
      <c r="G12" s="17">
        <v>107</v>
      </c>
      <c r="H12" s="17">
        <v>104</v>
      </c>
      <c r="I12" s="17">
        <v>101</v>
      </c>
      <c r="J12" s="17">
        <v>97</v>
      </c>
      <c r="K12" s="17"/>
      <c r="L12" s="17">
        <v>89</v>
      </c>
      <c r="M12" s="17">
        <v>77</v>
      </c>
      <c r="N12" s="17">
        <v>78</v>
      </c>
      <c r="O12" s="17">
        <v>49</v>
      </c>
      <c r="P12" s="17">
        <v>46</v>
      </c>
    </row>
    <row r="13" spans="2:16" x14ac:dyDescent="0.25">
      <c r="B13" s="16" t="s">
        <v>26</v>
      </c>
      <c r="C13" s="17">
        <v>51</v>
      </c>
      <c r="D13" s="17">
        <v>49</v>
      </c>
      <c r="E13" s="17">
        <v>48</v>
      </c>
      <c r="F13" s="17">
        <v>54</v>
      </c>
      <c r="G13" s="17">
        <v>68</v>
      </c>
      <c r="H13" s="17">
        <v>68</v>
      </c>
      <c r="I13" s="17">
        <v>64</v>
      </c>
      <c r="J13" s="17">
        <v>62</v>
      </c>
      <c r="K13" s="17"/>
      <c r="L13" s="17">
        <v>60</v>
      </c>
      <c r="M13" s="17">
        <v>54</v>
      </c>
      <c r="N13" s="17">
        <v>56</v>
      </c>
      <c r="O13" s="17">
        <v>50</v>
      </c>
      <c r="P13" s="17">
        <v>56</v>
      </c>
    </row>
    <row r="14" spans="2:16" x14ac:dyDescent="0.25">
      <c r="B14" s="16" t="s">
        <v>25</v>
      </c>
      <c r="C14" s="17">
        <v>82</v>
      </c>
      <c r="D14" s="17">
        <v>83</v>
      </c>
      <c r="E14" s="17">
        <v>76</v>
      </c>
      <c r="F14" s="17">
        <v>72</v>
      </c>
      <c r="G14" s="17">
        <v>77</v>
      </c>
      <c r="H14" s="17">
        <v>77</v>
      </c>
      <c r="I14" s="17">
        <v>72</v>
      </c>
      <c r="J14" s="17">
        <v>79</v>
      </c>
      <c r="K14" s="17"/>
      <c r="L14" s="17">
        <v>77</v>
      </c>
      <c r="M14" s="17">
        <v>76</v>
      </c>
      <c r="N14" s="17">
        <v>55</v>
      </c>
      <c r="O14" s="17">
        <v>54</v>
      </c>
      <c r="P14" s="17">
        <v>53</v>
      </c>
    </row>
    <row r="15" spans="2:16" x14ac:dyDescent="0.25">
      <c r="B15" s="16" t="s">
        <v>24</v>
      </c>
      <c r="C15" s="17">
        <v>30</v>
      </c>
      <c r="D15" s="17">
        <v>26</v>
      </c>
      <c r="E15" s="17">
        <v>33</v>
      </c>
      <c r="F15" s="17">
        <v>37</v>
      </c>
      <c r="G15" s="17">
        <v>24</v>
      </c>
      <c r="H15" s="17">
        <v>27</v>
      </c>
      <c r="I15" s="17">
        <v>24</v>
      </c>
      <c r="J15" s="17">
        <v>23</v>
      </c>
      <c r="K15" s="17"/>
      <c r="L15" s="17">
        <v>17</v>
      </c>
      <c r="M15" s="17">
        <v>16</v>
      </c>
      <c r="N15" s="17">
        <v>13</v>
      </c>
      <c r="O15" s="17">
        <v>15</v>
      </c>
      <c r="P15" s="17">
        <v>16</v>
      </c>
    </row>
    <row r="16" spans="2:16" x14ac:dyDescent="0.25">
      <c r="B16" s="16" t="s">
        <v>23</v>
      </c>
      <c r="C16" s="17">
        <v>14</v>
      </c>
      <c r="D16" s="17">
        <v>13</v>
      </c>
      <c r="E16" s="17">
        <v>12</v>
      </c>
      <c r="F16" s="17">
        <v>13</v>
      </c>
      <c r="G16" s="17">
        <v>11</v>
      </c>
      <c r="H16" s="17">
        <v>10</v>
      </c>
      <c r="I16" s="17">
        <v>9</v>
      </c>
      <c r="J16" s="17">
        <v>10</v>
      </c>
      <c r="K16" s="17"/>
      <c r="L16" s="17">
        <v>9</v>
      </c>
      <c r="M16" s="17">
        <v>9</v>
      </c>
      <c r="N16" s="17">
        <v>9</v>
      </c>
      <c r="O16" s="17">
        <v>11</v>
      </c>
      <c r="P16" s="17">
        <v>10</v>
      </c>
    </row>
    <row r="17" spans="2:16" x14ac:dyDescent="0.25">
      <c r="B17" s="16" t="s">
        <v>22</v>
      </c>
      <c r="K17" s="17"/>
      <c r="N17" s="17">
        <v>15</v>
      </c>
      <c r="O17" s="17">
        <v>14</v>
      </c>
      <c r="P17" s="17">
        <v>13</v>
      </c>
    </row>
    <row r="18" spans="2:16" x14ac:dyDescent="0.25">
      <c r="B18" s="16" t="s">
        <v>21</v>
      </c>
      <c r="P18" s="15">
        <v>19</v>
      </c>
    </row>
    <row r="19" spans="2:16" x14ac:dyDescent="0.25">
      <c r="B19" s="16" t="s">
        <v>20</v>
      </c>
      <c r="C19" s="17">
        <v>13</v>
      </c>
      <c r="D19" s="17">
        <v>12</v>
      </c>
      <c r="E19" s="17">
        <v>12</v>
      </c>
      <c r="F19" s="17">
        <v>11</v>
      </c>
      <c r="G19" s="17">
        <v>10</v>
      </c>
      <c r="H19" s="17">
        <v>8</v>
      </c>
      <c r="I19" s="17">
        <v>9</v>
      </c>
      <c r="J19" s="17">
        <v>13</v>
      </c>
      <c r="K19" s="17"/>
      <c r="L19" s="17">
        <v>17</v>
      </c>
      <c r="M19" s="17">
        <v>19</v>
      </c>
      <c r="N19" s="17">
        <v>19</v>
      </c>
      <c r="O19" s="17">
        <v>16</v>
      </c>
      <c r="P19" s="17">
        <v>13</v>
      </c>
    </row>
    <row r="20" spans="2:16" x14ac:dyDescent="0.25">
      <c r="B20" s="16" t="s">
        <v>19</v>
      </c>
    </row>
    <row r="21" spans="2:16" x14ac:dyDescent="0.25">
      <c r="B21" s="16" t="s">
        <v>18</v>
      </c>
      <c r="C21" s="17">
        <v>69</v>
      </c>
      <c r="D21" s="17">
        <v>10</v>
      </c>
      <c r="E21" s="17">
        <v>15</v>
      </c>
      <c r="F21" s="17">
        <v>15</v>
      </c>
      <c r="G21" s="17">
        <v>16</v>
      </c>
      <c r="H21" s="17">
        <v>12</v>
      </c>
      <c r="I21" s="17">
        <v>11</v>
      </c>
      <c r="J21" s="17">
        <v>11</v>
      </c>
      <c r="K21" s="17"/>
      <c r="L21" s="17">
        <v>13</v>
      </c>
      <c r="M21" s="17">
        <v>14</v>
      </c>
      <c r="N21" s="17">
        <v>12</v>
      </c>
      <c r="O21" s="17">
        <v>12</v>
      </c>
      <c r="P21" s="17">
        <v>15</v>
      </c>
    </row>
    <row r="22" spans="2:16" x14ac:dyDescent="0.25">
      <c r="B22" s="16" t="s">
        <v>17</v>
      </c>
      <c r="C22" s="17">
        <v>29</v>
      </c>
      <c r="D22" s="17">
        <v>31</v>
      </c>
      <c r="E22" s="17">
        <v>30</v>
      </c>
      <c r="F22" s="17">
        <v>27</v>
      </c>
      <c r="G22" s="17">
        <v>29</v>
      </c>
      <c r="H22" s="17">
        <v>28</v>
      </c>
      <c r="I22" s="17">
        <v>27</v>
      </c>
      <c r="J22" s="17">
        <v>27</v>
      </c>
      <c r="K22" s="17"/>
      <c r="L22" s="17">
        <v>26</v>
      </c>
      <c r="M22" s="17">
        <v>26</v>
      </c>
      <c r="N22" s="17">
        <v>26</v>
      </c>
      <c r="O22" s="17">
        <v>25</v>
      </c>
      <c r="P22" s="17">
        <v>24</v>
      </c>
    </row>
    <row r="23" spans="2:16" x14ac:dyDescent="0.25">
      <c r="B23" s="16" t="s">
        <v>16</v>
      </c>
      <c r="C23" s="17">
        <v>3</v>
      </c>
      <c r="D23" s="17">
        <v>5</v>
      </c>
      <c r="E23" s="17">
        <v>5</v>
      </c>
      <c r="F23" s="17">
        <v>7</v>
      </c>
      <c r="G23" s="17">
        <v>9</v>
      </c>
      <c r="H23" s="17">
        <v>10</v>
      </c>
      <c r="I23" s="17">
        <v>7</v>
      </c>
      <c r="J23" s="17">
        <v>7</v>
      </c>
      <c r="K23" s="17"/>
      <c r="L23" s="17">
        <v>6</v>
      </c>
      <c r="M23" s="17">
        <v>6</v>
      </c>
      <c r="N23" s="17">
        <v>5</v>
      </c>
      <c r="O23" s="17">
        <v>5</v>
      </c>
      <c r="P23" s="17">
        <v>4</v>
      </c>
    </row>
    <row r="24" spans="2:16" x14ac:dyDescent="0.25">
      <c r="B24" s="16" t="s">
        <v>15</v>
      </c>
      <c r="C24" s="17">
        <v>100</v>
      </c>
      <c r="D24" s="17">
        <v>91</v>
      </c>
      <c r="E24" s="17">
        <v>97</v>
      </c>
      <c r="F24" s="17">
        <v>93</v>
      </c>
      <c r="G24" s="17">
        <v>102</v>
      </c>
      <c r="H24" s="17">
        <v>104</v>
      </c>
      <c r="I24" s="17">
        <v>107</v>
      </c>
      <c r="J24" s="17">
        <v>105</v>
      </c>
      <c r="K24" s="17"/>
      <c r="L24" s="17">
        <v>92</v>
      </c>
      <c r="M24" s="17">
        <v>92</v>
      </c>
      <c r="N24" s="17">
        <v>84</v>
      </c>
      <c r="O24" s="17">
        <v>74</v>
      </c>
      <c r="P24" s="17">
        <v>72</v>
      </c>
    </row>
    <row r="25" spans="2:16" x14ac:dyDescent="0.25">
      <c r="B25" s="16" t="s">
        <v>14</v>
      </c>
      <c r="C25" s="17">
        <v>43</v>
      </c>
      <c r="D25" s="17">
        <v>57</v>
      </c>
      <c r="E25" s="17">
        <v>77</v>
      </c>
      <c r="F25" s="17">
        <v>80</v>
      </c>
      <c r="G25" s="17">
        <v>87</v>
      </c>
      <c r="H25" s="17">
        <v>92</v>
      </c>
      <c r="I25" s="17">
        <v>96</v>
      </c>
      <c r="J25" s="17">
        <v>100</v>
      </c>
      <c r="K25" s="17"/>
      <c r="L25" s="17">
        <v>93</v>
      </c>
      <c r="M25" s="17">
        <v>91</v>
      </c>
      <c r="N25" s="17">
        <v>93</v>
      </c>
      <c r="O25" s="17">
        <v>89</v>
      </c>
      <c r="P25" s="17">
        <v>91</v>
      </c>
    </row>
    <row r="26" spans="2:16" x14ac:dyDescent="0.25">
      <c r="B26" s="16" t="s">
        <v>13</v>
      </c>
      <c r="C26" s="17">
        <v>23</v>
      </c>
      <c r="D26" s="17">
        <v>16</v>
      </c>
      <c r="E26" s="17">
        <v>14</v>
      </c>
      <c r="F26" s="17">
        <v>13</v>
      </c>
      <c r="G26" s="17">
        <v>14</v>
      </c>
      <c r="H26" s="17">
        <v>15</v>
      </c>
      <c r="I26" s="17">
        <v>15</v>
      </c>
      <c r="J26" s="17">
        <v>15</v>
      </c>
      <c r="K26" s="17"/>
      <c r="L26" s="17">
        <v>15</v>
      </c>
      <c r="M26" s="17">
        <v>15</v>
      </c>
      <c r="N26" s="17">
        <v>15</v>
      </c>
      <c r="O26" s="17">
        <v>14</v>
      </c>
      <c r="P26" s="17">
        <v>11</v>
      </c>
    </row>
    <row r="27" spans="2:16" x14ac:dyDescent="0.25">
      <c r="B27" s="16" t="s">
        <v>12</v>
      </c>
      <c r="O27" s="17">
        <v>39</v>
      </c>
      <c r="P27" s="17">
        <v>30</v>
      </c>
    </row>
    <row r="28" spans="2:16" x14ac:dyDescent="0.25">
      <c r="B28" s="16" t="s">
        <v>11</v>
      </c>
      <c r="C28" s="17">
        <v>74</v>
      </c>
      <c r="D28" s="17">
        <v>68</v>
      </c>
      <c r="E28" s="17">
        <v>70</v>
      </c>
      <c r="F28" s="17">
        <v>64</v>
      </c>
      <c r="G28" s="17">
        <v>63</v>
      </c>
      <c r="H28" s="17">
        <v>59</v>
      </c>
      <c r="I28" s="17">
        <v>62</v>
      </c>
      <c r="J28" s="17">
        <v>56</v>
      </c>
      <c r="K28" s="17"/>
      <c r="L28" s="17">
        <v>49</v>
      </c>
      <c r="M28" s="17">
        <v>44</v>
      </c>
      <c r="N28" s="17">
        <v>47</v>
      </c>
      <c r="O28" s="17">
        <v>42</v>
      </c>
      <c r="P28" s="17">
        <v>41</v>
      </c>
    </row>
    <row r="29" spans="2:16" x14ac:dyDescent="0.25">
      <c r="B29" s="16" t="s">
        <v>10</v>
      </c>
      <c r="C29" s="17">
        <v>32</v>
      </c>
      <c r="D29" s="17">
        <v>34</v>
      </c>
      <c r="E29" s="17">
        <v>27</v>
      </c>
      <c r="F29" s="17">
        <v>23</v>
      </c>
      <c r="G29" s="17">
        <v>27</v>
      </c>
      <c r="H29" s="17">
        <v>28</v>
      </c>
      <c r="I29" s="17">
        <v>25</v>
      </c>
      <c r="J29" s="17">
        <v>23</v>
      </c>
      <c r="K29" s="17"/>
      <c r="L29" s="17">
        <v>19</v>
      </c>
      <c r="M29" s="17">
        <v>19</v>
      </c>
      <c r="N29" s="17">
        <v>18</v>
      </c>
      <c r="O29" s="17">
        <v>16</v>
      </c>
      <c r="P29" s="17">
        <v>13</v>
      </c>
    </row>
    <row r="30" spans="2:16" x14ac:dyDescent="0.25">
      <c r="B30" s="16" t="s">
        <v>9</v>
      </c>
      <c r="C30" s="17">
        <v>91</v>
      </c>
      <c r="D30" s="17">
        <v>94</v>
      </c>
      <c r="E30" s="17">
        <v>93</v>
      </c>
      <c r="F30" s="17">
        <v>97</v>
      </c>
      <c r="G30" s="17">
        <v>100</v>
      </c>
      <c r="H30" s="17">
        <v>103</v>
      </c>
      <c r="I30" s="17">
        <v>104</v>
      </c>
      <c r="J30" s="17">
        <v>16</v>
      </c>
      <c r="K30" s="17"/>
      <c r="L30" s="17">
        <v>15</v>
      </c>
      <c r="M30" s="17">
        <v>16</v>
      </c>
      <c r="N30" s="17">
        <v>13</v>
      </c>
      <c r="O30" s="17">
        <v>15</v>
      </c>
      <c r="P30" s="17">
        <v>14</v>
      </c>
    </row>
    <row r="31" spans="2:16" x14ac:dyDescent="0.25">
      <c r="B31" s="16" t="s">
        <v>8</v>
      </c>
      <c r="C31" s="17">
        <v>91</v>
      </c>
      <c r="D31" s="17">
        <v>94</v>
      </c>
      <c r="E31" s="17">
        <v>93</v>
      </c>
      <c r="F31" s="17">
        <v>97</v>
      </c>
      <c r="G31" s="17">
        <v>100</v>
      </c>
      <c r="H31" s="17">
        <v>103</v>
      </c>
      <c r="I31" s="17">
        <v>104</v>
      </c>
      <c r="J31" s="17">
        <v>75</v>
      </c>
      <c r="K31" s="17"/>
      <c r="L31" s="17">
        <v>71</v>
      </c>
      <c r="M31" s="17">
        <v>63</v>
      </c>
      <c r="N31" s="17">
        <v>57</v>
      </c>
      <c r="O31" s="17">
        <v>54</v>
      </c>
      <c r="P31" s="17">
        <v>51</v>
      </c>
    </row>
    <row r="32" spans="2:16" x14ac:dyDescent="0.25">
      <c r="B32" s="16" t="s">
        <v>7</v>
      </c>
      <c r="C32" s="17">
        <v>69</v>
      </c>
      <c r="D32" s="17">
        <v>65</v>
      </c>
      <c r="E32" s="17">
        <v>68</v>
      </c>
      <c r="F32" s="17">
        <v>64</v>
      </c>
      <c r="G32" s="17">
        <v>66</v>
      </c>
      <c r="H32" s="17">
        <v>66</v>
      </c>
      <c r="I32" s="17">
        <v>59</v>
      </c>
      <c r="J32" s="17">
        <v>61</v>
      </c>
      <c r="K32" s="17"/>
      <c r="L32" s="17">
        <v>52</v>
      </c>
      <c r="M32" s="17">
        <v>51</v>
      </c>
      <c r="N32" s="17">
        <v>46</v>
      </c>
      <c r="O32" s="17">
        <v>45</v>
      </c>
      <c r="P32" s="17">
        <v>42</v>
      </c>
    </row>
    <row r="33" spans="2:16" x14ac:dyDescent="0.25">
      <c r="B33" s="16" t="s">
        <v>6</v>
      </c>
      <c r="C33" s="17">
        <v>38</v>
      </c>
      <c r="D33" s="17">
        <v>44</v>
      </c>
      <c r="E33" s="17">
        <v>43</v>
      </c>
      <c r="F33" s="17">
        <v>45</v>
      </c>
      <c r="G33" s="17">
        <v>46</v>
      </c>
      <c r="H33" s="17">
        <v>49</v>
      </c>
      <c r="I33" s="17">
        <v>51</v>
      </c>
      <c r="J33" s="17">
        <v>48</v>
      </c>
      <c r="K33" s="17"/>
      <c r="L33" s="17">
        <v>47</v>
      </c>
      <c r="M33" s="17">
        <v>44</v>
      </c>
      <c r="N33" s="17">
        <v>42</v>
      </c>
      <c r="O33" s="17">
        <v>40</v>
      </c>
      <c r="P33" s="17">
        <v>38</v>
      </c>
    </row>
    <row r="34" spans="2:16" x14ac:dyDescent="0.25">
      <c r="B34" s="16" t="s">
        <v>5</v>
      </c>
      <c r="O34" s="17">
        <v>31</v>
      </c>
      <c r="P34" s="17">
        <v>27</v>
      </c>
    </row>
    <row r="35" spans="2:16" x14ac:dyDescent="0.25">
      <c r="B35" s="16" t="s">
        <v>4</v>
      </c>
      <c r="C35" s="17">
        <v>100</v>
      </c>
      <c r="D35" s="17">
        <v>98</v>
      </c>
      <c r="E35" s="17">
        <v>95</v>
      </c>
      <c r="F35" s="17">
        <v>96</v>
      </c>
      <c r="G35" s="17">
        <v>96</v>
      </c>
      <c r="H35" s="17">
        <v>96</v>
      </c>
      <c r="I35" s="17">
        <v>95</v>
      </c>
      <c r="J35" s="17">
        <v>92</v>
      </c>
      <c r="K35" s="17"/>
      <c r="L35" s="17">
        <v>82</v>
      </c>
      <c r="M35" s="17">
        <v>76</v>
      </c>
      <c r="N35" s="17">
        <v>71</v>
      </c>
      <c r="O35" s="17">
        <v>70</v>
      </c>
      <c r="P35" s="17">
        <v>66</v>
      </c>
    </row>
    <row r="36" spans="2:16" x14ac:dyDescent="0.25">
      <c r="B36" s="16" t="s">
        <v>3</v>
      </c>
      <c r="C36" s="17">
        <v>82</v>
      </c>
      <c r="D36" s="17">
        <v>85</v>
      </c>
      <c r="E36" s="17">
        <v>84</v>
      </c>
      <c r="F36" s="17">
        <v>84</v>
      </c>
      <c r="G36" s="17">
        <v>84</v>
      </c>
      <c r="H36" s="17">
        <v>84</v>
      </c>
      <c r="I36" s="17">
        <v>89</v>
      </c>
      <c r="J36" s="17">
        <v>87</v>
      </c>
      <c r="K36" s="17"/>
      <c r="L36" s="17">
        <v>70</v>
      </c>
      <c r="M36" s="17">
        <v>65</v>
      </c>
      <c r="N36" s="17">
        <v>73</v>
      </c>
    </row>
    <row r="37" spans="2:16" x14ac:dyDescent="0.25">
      <c r="B37" s="16" t="s">
        <v>2</v>
      </c>
      <c r="C37" s="17">
        <v>91</v>
      </c>
      <c r="D37" s="17">
        <v>94</v>
      </c>
      <c r="E37" s="17">
        <v>93</v>
      </c>
      <c r="F37" s="17">
        <v>97</v>
      </c>
      <c r="G37" s="17">
        <v>100</v>
      </c>
      <c r="H37" s="17">
        <v>103</v>
      </c>
      <c r="I37" s="17">
        <v>104</v>
      </c>
      <c r="J37" s="17">
        <v>12</v>
      </c>
      <c r="K37" s="17"/>
      <c r="L37" s="17">
        <v>9</v>
      </c>
      <c r="M37" s="17">
        <v>8</v>
      </c>
      <c r="N37" s="17">
        <v>9</v>
      </c>
      <c r="O37" s="17">
        <v>9</v>
      </c>
      <c r="P37" s="17">
        <v>8</v>
      </c>
    </row>
    <row r="38" spans="2:16" x14ac:dyDescent="0.25">
      <c r="B38" s="16" t="s">
        <v>1</v>
      </c>
      <c r="C38" s="17">
        <v>91</v>
      </c>
      <c r="D38" s="17">
        <v>94</v>
      </c>
      <c r="E38" s="17">
        <v>93</v>
      </c>
      <c r="F38" s="17">
        <v>97</v>
      </c>
      <c r="G38" s="17">
        <v>100</v>
      </c>
      <c r="H38" s="17">
        <v>103</v>
      </c>
      <c r="I38" s="17">
        <v>104</v>
      </c>
      <c r="J38" s="17">
        <v>8</v>
      </c>
      <c r="K38" s="17"/>
      <c r="L38" s="17">
        <v>9</v>
      </c>
      <c r="M38" s="17">
        <v>8</v>
      </c>
      <c r="N38" s="17">
        <v>6</v>
      </c>
      <c r="O38" s="17">
        <v>4</v>
      </c>
      <c r="P38" s="17">
        <v>3</v>
      </c>
    </row>
    <row r="39" spans="2:16" ht="15.75" thickBot="1" x14ac:dyDescent="0.3">
      <c r="B39" s="16" t="s">
        <v>53</v>
      </c>
      <c r="C39" s="17">
        <v>113</v>
      </c>
      <c r="D39" s="17">
        <v>110</v>
      </c>
      <c r="E39" s="17">
        <v>102</v>
      </c>
      <c r="F39" s="17">
        <v>104</v>
      </c>
      <c r="G39" s="17">
        <v>114</v>
      </c>
      <c r="H39" s="17">
        <v>115</v>
      </c>
      <c r="I39" s="17">
        <v>110</v>
      </c>
      <c r="J39" s="17">
        <v>109</v>
      </c>
      <c r="K39" s="17"/>
      <c r="L39" s="17">
        <v>100</v>
      </c>
      <c r="M39" s="17">
        <v>108</v>
      </c>
      <c r="N39" s="17">
        <v>101</v>
      </c>
      <c r="O39" s="17">
        <v>102</v>
      </c>
      <c r="P39" s="17">
        <v>101</v>
      </c>
    </row>
    <row r="40" spans="2:16" ht="15.75" thickTop="1" x14ac:dyDescent="0.25">
      <c r="B40" s="23" t="s">
        <v>0</v>
      </c>
      <c r="C40" s="27">
        <v>1448</v>
      </c>
      <c r="D40" s="27">
        <v>1476</v>
      </c>
      <c r="E40" s="27">
        <v>1461</v>
      </c>
      <c r="F40" s="27">
        <v>1453</v>
      </c>
      <c r="G40" s="27">
        <v>1514</v>
      </c>
      <c r="H40" s="27">
        <v>1532</v>
      </c>
      <c r="I40" s="27">
        <v>1520</v>
      </c>
      <c r="J40" s="27">
        <v>1514</v>
      </c>
      <c r="K40" s="27"/>
      <c r="L40" s="27">
        <v>1389</v>
      </c>
      <c r="M40" s="27">
        <v>1337</v>
      </c>
      <c r="N40" s="27">
        <v>1277</v>
      </c>
      <c r="O40" s="27">
        <v>1236</v>
      </c>
      <c r="P40" s="27">
        <v>1157</v>
      </c>
    </row>
  </sheetData>
  <mergeCells count="2">
    <mergeCell ref="B4:E4"/>
    <mergeCell ref="B3:O3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546E-B140-4C01-9E85-999C8D113D6D}">
  <dimension ref="B1:P42"/>
  <sheetViews>
    <sheetView topLeftCell="A2" zoomScale="85" zoomScaleNormal="85" workbookViewId="0">
      <selection activeCell="P40" sqref="P40"/>
    </sheetView>
  </sheetViews>
  <sheetFormatPr baseColWidth="10" defaultRowHeight="15" x14ac:dyDescent="0.25"/>
  <cols>
    <col min="1" max="1" width="4.85546875" style="15" customWidth="1"/>
    <col min="2" max="2" width="29.7109375" style="15" customWidth="1"/>
    <col min="3" max="9" width="8.7109375" style="15" customWidth="1"/>
    <col min="10" max="16384" width="11.42578125" style="15"/>
  </cols>
  <sheetData>
    <row r="1" spans="2:16" s="14" customFormat="1" ht="57" customHeight="1" x14ac:dyDescent="0.3"/>
    <row r="2" spans="2:16" s="14" customFormat="1" ht="16.5" x14ac:dyDescent="0.3"/>
    <row r="3" spans="2:16" ht="16.5" customHeight="1" x14ac:dyDescent="0.25">
      <c r="B3" s="53" t="s">
        <v>50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2:16" ht="16.5" x14ac:dyDescent="0.3">
      <c r="B4" s="52"/>
      <c r="C4" s="52"/>
      <c r="D4" s="52"/>
      <c r="E4" s="52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6" x14ac:dyDescent="0.25">
      <c r="B5" s="22" t="s">
        <v>36</v>
      </c>
      <c r="C5" s="22">
        <v>2010</v>
      </c>
      <c r="D5" s="22">
        <v>2011</v>
      </c>
      <c r="E5" s="22">
        <v>2012</v>
      </c>
      <c r="F5" s="22">
        <v>2013</v>
      </c>
      <c r="G5" s="22">
        <v>2014</v>
      </c>
      <c r="H5" s="22">
        <v>2015</v>
      </c>
      <c r="I5" s="22">
        <v>2016</v>
      </c>
      <c r="J5" s="22">
        <v>2017</v>
      </c>
      <c r="K5" s="22">
        <v>2018</v>
      </c>
      <c r="L5" s="22">
        <v>2019</v>
      </c>
      <c r="M5" s="22">
        <v>2020</v>
      </c>
      <c r="N5" s="22">
        <v>2021</v>
      </c>
      <c r="O5" s="22">
        <v>2022</v>
      </c>
      <c r="P5" s="22">
        <v>2023</v>
      </c>
    </row>
    <row r="6" spans="2:16" x14ac:dyDescent="0.25">
      <c r="B6" s="15" t="s">
        <v>31</v>
      </c>
      <c r="C6" s="15">
        <v>492</v>
      </c>
      <c r="D6" s="15">
        <v>504</v>
      </c>
      <c r="E6" s="15">
        <v>428</v>
      </c>
      <c r="F6" s="15">
        <v>415</v>
      </c>
      <c r="G6" s="15">
        <v>592</v>
      </c>
      <c r="H6" s="15">
        <v>453</v>
      </c>
      <c r="I6" s="15">
        <v>421</v>
      </c>
      <c r="J6" s="15">
        <v>429</v>
      </c>
      <c r="L6" s="15">
        <v>399</v>
      </c>
      <c r="M6" s="15">
        <v>476</v>
      </c>
      <c r="N6" s="15">
        <v>368</v>
      </c>
      <c r="O6" s="15">
        <v>483</v>
      </c>
      <c r="P6" s="17">
        <v>338</v>
      </c>
    </row>
    <row r="7" spans="2:16" x14ac:dyDescent="0.25">
      <c r="B7" s="15" t="s">
        <v>30</v>
      </c>
      <c r="C7" s="15">
        <v>290</v>
      </c>
      <c r="D7" s="15">
        <v>326</v>
      </c>
      <c r="E7" s="15">
        <v>300</v>
      </c>
      <c r="F7" s="15">
        <v>323</v>
      </c>
      <c r="G7" s="15">
        <v>298</v>
      </c>
      <c r="H7" s="15">
        <v>300</v>
      </c>
      <c r="I7" s="15">
        <v>289</v>
      </c>
      <c r="J7" s="15">
        <v>313</v>
      </c>
      <c r="L7" s="15">
        <v>282</v>
      </c>
      <c r="M7" s="15">
        <v>275</v>
      </c>
      <c r="N7" s="15">
        <v>250</v>
      </c>
      <c r="O7" s="15">
        <v>255</v>
      </c>
      <c r="P7" s="17">
        <v>250</v>
      </c>
    </row>
    <row r="8" spans="2:16" x14ac:dyDescent="0.25">
      <c r="B8" s="15" t="s">
        <v>55</v>
      </c>
      <c r="C8" s="15">
        <v>164</v>
      </c>
      <c r="D8" s="15">
        <v>156</v>
      </c>
      <c r="E8" s="15">
        <v>158</v>
      </c>
      <c r="F8" s="15">
        <v>158</v>
      </c>
      <c r="G8" s="15">
        <v>155</v>
      </c>
      <c r="H8" s="15">
        <v>173</v>
      </c>
      <c r="I8" s="15">
        <v>194</v>
      </c>
      <c r="J8" s="15">
        <v>173</v>
      </c>
      <c r="L8" s="15">
        <v>183</v>
      </c>
      <c r="M8" s="15">
        <v>194</v>
      </c>
      <c r="N8" s="15">
        <v>179</v>
      </c>
      <c r="O8" s="15">
        <v>149</v>
      </c>
      <c r="P8" s="17">
        <v>152</v>
      </c>
    </row>
    <row r="9" spans="2:16" x14ac:dyDescent="0.25">
      <c r="B9" s="15" t="s">
        <v>29</v>
      </c>
      <c r="C9" s="15">
        <v>162</v>
      </c>
      <c r="D9" s="15">
        <v>142</v>
      </c>
      <c r="E9" s="15">
        <v>148</v>
      </c>
      <c r="F9" s="15">
        <v>178</v>
      </c>
      <c r="G9" s="15">
        <v>164</v>
      </c>
      <c r="H9" s="15">
        <v>161</v>
      </c>
      <c r="I9" s="15">
        <v>158</v>
      </c>
      <c r="J9" s="15">
        <v>175</v>
      </c>
      <c r="L9" s="15">
        <v>183</v>
      </c>
      <c r="M9" s="15">
        <v>207</v>
      </c>
      <c r="N9" s="15">
        <v>198</v>
      </c>
      <c r="O9" s="15">
        <v>126</v>
      </c>
      <c r="P9" s="17">
        <v>131</v>
      </c>
    </row>
    <row r="10" spans="2:16" x14ac:dyDescent="0.25">
      <c r="B10" s="15" t="s">
        <v>28</v>
      </c>
      <c r="C10" s="15">
        <v>111</v>
      </c>
      <c r="D10" s="15">
        <v>124</v>
      </c>
      <c r="E10" s="15">
        <v>124</v>
      </c>
      <c r="F10" s="15">
        <v>131</v>
      </c>
      <c r="G10" s="15">
        <v>148</v>
      </c>
      <c r="H10" s="15">
        <v>162</v>
      </c>
      <c r="I10" s="15">
        <v>190</v>
      </c>
      <c r="J10" s="15">
        <v>191</v>
      </c>
      <c r="L10" s="15">
        <v>108</v>
      </c>
      <c r="M10" s="15">
        <v>95</v>
      </c>
      <c r="N10" s="15">
        <v>134</v>
      </c>
      <c r="O10" s="15">
        <v>114</v>
      </c>
      <c r="P10" s="17">
        <v>103</v>
      </c>
    </row>
    <row r="11" spans="2:16" x14ac:dyDescent="0.25">
      <c r="B11" s="15" t="s">
        <v>54</v>
      </c>
      <c r="C11" s="15">
        <v>46</v>
      </c>
      <c r="D11" s="15">
        <v>106</v>
      </c>
      <c r="E11" s="15">
        <v>59</v>
      </c>
      <c r="F11" s="15">
        <v>50</v>
      </c>
      <c r="G11" s="15">
        <v>53</v>
      </c>
      <c r="H11" s="15">
        <v>67</v>
      </c>
      <c r="I11" s="15">
        <v>74</v>
      </c>
      <c r="J11" s="15">
        <v>70</v>
      </c>
      <c r="L11" s="15">
        <v>60</v>
      </c>
      <c r="M11" s="15">
        <v>62</v>
      </c>
      <c r="N11" s="15">
        <v>51</v>
      </c>
      <c r="O11" s="15" t="s">
        <v>37</v>
      </c>
      <c r="P11" s="17">
        <v>46</v>
      </c>
    </row>
    <row r="12" spans="2:16" x14ac:dyDescent="0.25">
      <c r="B12" s="15" t="s">
        <v>27</v>
      </c>
      <c r="C12" s="15">
        <v>290</v>
      </c>
      <c r="D12" s="15">
        <v>319</v>
      </c>
      <c r="E12" s="15">
        <v>347</v>
      </c>
      <c r="F12" s="15">
        <v>316</v>
      </c>
      <c r="G12" s="15">
        <v>311</v>
      </c>
      <c r="H12" s="15">
        <v>296</v>
      </c>
      <c r="I12" s="15">
        <v>297</v>
      </c>
      <c r="J12" s="15">
        <v>293</v>
      </c>
      <c r="L12" s="15">
        <v>276</v>
      </c>
      <c r="M12" s="15">
        <v>258</v>
      </c>
      <c r="N12" s="15">
        <v>242</v>
      </c>
      <c r="O12" s="15">
        <v>155</v>
      </c>
      <c r="P12" s="17">
        <v>155</v>
      </c>
    </row>
    <row r="13" spans="2:16" x14ac:dyDescent="0.25">
      <c r="B13" s="15" t="s">
        <v>26</v>
      </c>
      <c r="C13" s="15">
        <v>159</v>
      </c>
      <c r="D13" s="15">
        <v>153</v>
      </c>
      <c r="E13" s="15">
        <v>158</v>
      </c>
      <c r="F13" s="15">
        <v>187</v>
      </c>
      <c r="G13" s="15">
        <v>243</v>
      </c>
      <c r="H13" s="15">
        <v>254</v>
      </c>
      <c r="I13" s="15">
        <v>242</v>
      </c>
      <c r="J13" s="15">
        <v>234</v>
      </c>
      <c r="L13" s="15">
        <v>248</v>
      </c>
      <c r="M13" s="15">
        <v>223</v>
      </c>
      <c r="N13" s="15">
        <v>231</v>
      </c>
      <c r="O13" s="15">
        <v>205</v>
      </c>
      <c r="P13" s="17">
        <v>224</v>
      </c>
    </row>
    <row r="14" spans="2:16" x14ac:dyDescent="0.25">
      <c r="B14" s="15" t="s">
        <v>25</v>
      </c>
      <c r="C14" s="15">
        <v>259</v>
      </c>
      <c r="D14" s="15">
        <v>273</v>
      </c>
      <c r="E14" s="15">
        <v>250</v>
      </c>
      <c r="F14" s="15">
        <v>244</v>
      </c>
      <c r="G14" s="15">
        <v>263</v>
      </c>
      <c r="H14" s="15">
        <v>257</v>
      </c>
      <c r="I14" s="15">
        <v>239</v>
      </c>
      <c r="J14" s="15">
        <v>271</v>
      </c>
      <c r="L14" s="15">
        <v>279</v>
      </c>
      <c r="M14" s="15">
        <v>289</v>
      </c>
      <c r="N14" s="15">
        <v>210</v>
      </c>
      <c r="O14" s="15">
        <v>214</v>
      </c>
      <c r="P14" s="17">
        <v>215</v>
      </c>
    </row>
    <row r="15" spans="2:16" x14ac:dyDescent="0.25">
      <c r="B15" s="15" t="s">
        <v>24</v>
      </c>
      <c r="C15" s="15">
        <v>109</v>
      </c>
      <c r="D15" s="15">
        <v>98</v>
      </c>
      <c r="E15" s="15">
        <v>101</v>
      </c>
      <c r="F15" s="15">
        <v>117</v>
      </c>
      <c r="G15" s="15">
        <v>78</v>
      </c>
      <c r="H15" s="15">
        <v>91</v>
      </c>
      <c r="I15" s="15">
        <v>89</v>
      </c>
      <c r="J15" s="15">
        <v>71</v>
      </c>
      <c r="L15" s="15">
        <v>57</v>
      </c>
      <c r="M15" s="15">
        <v>55</v>
      </c>
      <c r="N15" s="15">
        <v>47</v>
      </c>
      <c r="O15" s="15">
        <v>51</v>
      </c>
      <c r="P15" s="17">
        <v>54</v>
      </c>
    </row>
    <row r="16" spans="2:16" x14ac:dyDescent="0.25">
      <c r="B16" s="15" t="s">
        <v>23</v>
      </c>
      <c r="C16" s="15">
        <v>30</v>
      </c>
      <c r="D16" s="15">
        <v>25</v>
      </c>
      <c r="E16" s="15">
        <v>31</v>
      </c>
      <c r="F16" s="15">
        <v>36</v>
      </c>
      <c r="G16" s="15">
        <v>39</v>
      </c>
      <c r="H16" s="15">
        <v>32</v>
      </c>
      <c r="I16" s="15">
        <v>33</v>
      </c>
      <c r="J16" s="15">
        <v>36</v>
      </c>
      <c r="L16" s="15">
        <v>29</v>
      </c>
      <c r="M16" s="15">
        <v>28</v>
      </c>
      <c r="N16" s="15">
        <v>23</v>
      </c>
      <c r="O16" s="15">
        <v>29</v>
      </c>
      <c r="P16" s="17">
        <v>26</v>
      </c>
    </row>
    <row r="17" spans="2:16" x14ac:dyDescent="0.25">
      <c r="B17" s="15" t="s">
        <v>22</v>
      </c>
      <c r="N17" s="15">
        <v>49</v>
      </c>
      <c r="O17" s="15">
        <v>55</v>
      </c>
      <c r="P17" s="17">
        <v>83</v>
      </c>
    </row>
    <row r="18" spans="2:16" x14ac:dyDescent="0.25">
      <c r="B18" s="15" t="s">
        <v>21</v>
      </c>
      <c r="P18" s="17">
        <v>67</v>
      </c>
    </row>
    <row r="19" spans="2:16" x14ac:dyDescent="0.25">
      <c r="B19" s="15" t="s">
        <v>20</v>
      </c>
      <c r="C19" s="15">
        <v>45</v>
      </c>
      <c r="D19" s="15">
        <v>39</v>
      </c>
      <c r="E19" s="15">
        <v>38</v>
      </c>
      <c r="F19" s="15">
        <v>42</v>
      </c>
      <c r="G19" s="15">
        <v>34</v>
      </c>
      <c r="H19" s="15">
        <v>38</v>
      </c>
      <c r="I19" s="15">
        <v>45</v>
      </c>
      <c r="J19" s="15">
        <v>55</v>
      </c>
      <c r="L19" s="15">
        <v>73</v>
      </c>
      <c r="M19" s="15">
        <v>82</v>
      </c>
      <c r="N19" s="15">
        <v>80</v>
      </c>
      <c r="O19" s="15">
        <v>73</v>
      </c>
      <c r="P19" s="17">
        <v>50</v>
      </c>
    </row>
    <row r="20" spans="2:16" x14ac:dyDescent="0.25">
      <c r="B20" s="15" t="s">
        <v>19</v>
      </c>
      <c r="P20" s="17"/>
    </row>
    <row r="21" spans="2:16" x14ac:dyDescent="0.25">
      <c r="B21" s="15" t="s">
        <v>18</v>
      </c>
      <c r="C21" s="15">
        <v>189</v>
      </c>
      <c r="D21" s="15">
        <v>38</v>
      </c>
      <c r="E21" s="15">
        <v>32</v>
      </c>
      <c r="F21" s="15">
        <v>44</v>
      </c>
      <c r="G21" s="15">
        <v>47</v>
      </c>
      <c r="H21" s="15">
        <v>35</v>
      </c>
      <c r="I21" s="15">
        <v>31</v>
      </c>
      <c r="J21" s="15">
        <v>30</v>
      </c>
      <c r="L21" s="15">
        <v>47</v>
      </c>
      <c r="M21" s="15">
        <v>44</v>
      </c>
      <c r="N21" s="15">
        <v>37</v>
      </c>
      <c r="O21" s="15">
        <v>40</v>
      </c>
      <c r="P21" s="17">
        <v>55</v>
      </c>
    </row>
    <row r="22" spans="2:16" x14ac:dyDescent="0.25">
      <c r="B22" s="15" t="s">
        <v>17</v>
      </c>
      <c r="C22" s="15">
        <v>101</v>
      </c>
      <c r="D22" s="15">
        <v>109</v>
      </c>
      <c r="E22" s="15">
        <v>30</v>
      </c>
      <c r="F22" s="15">
        <v>90</v>
      </c>
      <c r="G22" s="15">
        <v>100</v>
      </c>
      <c r="H22" s="15">
        <v>99</v>
      </c>
      <c r="I22" s="15">
        <v>94</v>
      </c>
      <c r="J22" s="15">
        <v>96</v>
      </c>
      <c r="L22" s="15">
        <v>98</v>
      </c>
      <c r="M22" s="15">
        <v>99</v>
      </c>
      <c r="N22" s="15">
        <v>101</v>
      </c>
      <c r="O22" s="15">
        <v>104</v>
      </c>
      <c r="P22" s="17">
        <v>91</v>
      </c>
    </row>
    <row r="23" spans="2:16" x14ac:dyDescent="0.25">
      <c r="B23" s="15" t="s">
        <v>16</v>
      </c>
      <c r="C23" s="15">
        <v>10</v>
      </c>
      <c r="D23" s="15">
        <v>17</v>
      </c>
      <c r="E23" s="15">
        <v>21</v>
      </c>
      <c r="F23" s="15">
        <v>23</v>
      </c>
      <c r="G23" s="15">
        <v>26</v>
      </c>
      <c r="H23" s="15">
        <v>36</v>
      </c>
      <c r="I23" s="15">
        <v>49</v>
      </c>
      <c r="J23" s="15">
        <v>49</v>
      </c>
      <c r="L23" s="15">
        <v>27</v>
      </c>
      <c r="M23" s="15">
        <v>5</v>
      </c>
      <c r="N23" s="15">
        <v>5</v>
      </c>
      <c r="O23" s="15">
        <v>5</v>
      </c>
      <c r="P23" s="17">
        <v>5</v>
      </c>
    </row>
    <row r="24" spans="2:16" x14ac:dyDescent="0.25">
      <c r="B24" s="15" t="s">
        <v>15</v>
      </c>
      <c r="C24" s="15">
        <v>306</v>
      </c>
      <c r="D24" s="15">
        <v>284</v>
      </c>
      <c r="E24" s="15">
        <v>318</v>
      </c>
      <c r="F24" s="15">
        <v>314</v>
      </c>
      <c r="G24" s="15">
        <v>331</v>
      </c>
      <c r="H24" s="15">
        <v>347</v>
      </c>
      <c r="I24" s="15">
        <v>373</v>
      </c>
      <c r="J24" s="15">
        <v>375</v>
      </c>
      <c r="L24" s="15">
        <v>326</v>
      </c>
      <c r="M24" s="15">
        <v>324</v>
      </c>
      <c r="N24" s="15">
        <v>299</v>
      </c>
      <c r="O24" s="15">
        <v>279</v>
      </c>
      <c r="P24" s="17">
        <v>270</v>
      </c>
    </row>
    <row r="25" spans="2:16" x14ac:dyDescent="0.25">
      <c r="B25" s="15" t="s">
        <v>14</v>
      </c>
      <c r="C25" s="15">
        <v>163</v>
      </c>
      <c r="D25" s="15">
        <v>194</v>
      </c>
      <c r="E25" s="15">
        <v>248</v>
      </c>
      <c r="F25" s="15">
        <v>256</v>
      </c>
      <c r="G25" s="15">
        <v>296</v>
      </c>
      <c r="H25" s="15">
        <v>322</v>
      </c>
      <c r="I25" s="15">
        <v>318</v>
      </c>
      <c r="J25" s="15">
        <v>343</v>
      </c>
      <c r="L25" s="15">
        <v>328</v>
      </c>
      <c r="M25" s="15">
        <v>331</v>
      </c>
      <c r="N25" s="15">
        <v>349</v>
      </c>
      <c r="O25" s="15">
        <v>348</v>
      </c>
      <c r="P25" s="17">
        <v>346</v>
      </c>
    </row>
    <row r="26" spans="2:16" x14ac:dyDescent="0.25">
      <c r="B26" s="15" t="s">
        <v>13</v>
      </c>
      <c r="C26" s="15">
        <v>72</v>
      </c>
      <c r="D26" s="15">
        <v>52</v>
      </c>
      <c r="E26" s="15">
        <v>59</v>
      </c>
      <c r="F26" s="15">
        <v>43</v>
      </c>
      <c r="G26" s="15">
        <v>49</v>
      </c>
      <c r="H26" s="15">
        <v>57</v>
      </c>
      <c r="I26" s="15">
        <v>61</v>
      </c>
      <c r="J26" s="15">
        <v>52</v>
      </c>
      <c r="L26" s="15">
        <v>59</v>
      </c>
      <c r="M26" s="15">
        <v>54</v>
      </c>
      <c r="N26" s="15">
        <v>55</v>
      </c>
      <c r="O26" s="15">
        <v>55</v>
      </c>
      <c r="P26" s="17">
        <v>43</v>
      </c>
    </row>
    <row r="27" spans="2:16" x14ac:dyDescent="0.25">
      <c r="B27" s="15" t="s">
        <v>12</v>
      </c>
      <c r="O27" s="15">
        <v>111</v>
      </c>
      <c r="P27" s="17">
        <v>102</v>
      </c>
    </row>
    <row r="28" spans="2:16" x14ac:dyDescent="0.25">
      <c r="B28" s="15" t="s">
        <v>11</v>
      </c>
      <c r="C28" s="15">
        <v>219</v>
      </c>
      <c r="D28" s="15">
        <v>198</v>
      </c>
      <c r="E28" s="15">
        <v>223</v>
      </c>
      <c r="F28" s="15">
        <v>214</v>
      </c>
      <c r="G28" s="15">
        <v>231</v>
      </c>
      <c r="H28" s="15">
        <v>237</v>
      </c>
      <c r="I28" s="15">
        <v>180</v>
      </c>
      <c r="J28" s="15">
        <v>237</v>
      </c>
      <c r="L28" s="15">
        <v>181</v>
      </c>
      <c r="M28" s="15">
        <v>181</v>
      </c>
      <c r="N28" s="15">
        <v>183</v>
      </c>
      <c r="O28" s="15">
        <v>162</v>
      </c>
      <c r="P28" s="17">
        <v>135</v>
      </c>
    </row>
    <row r="29" spans="2:16" x14ac:dyDescent="0.25">
      <c r="B29" s="15" t="s">
        <v>10</v>
      </c>
      <c r="C29" s="15">
        <v>84</v>
      </c>
      <c r="D29" s="15">
        <v>85</v>
      </c>
      <c r="E29" s="15">
        <v>67</v>
      </c>
      <c r="F29" s="15">
        <v>68</v>
      </c>
      <c r="G29" s="15">
        <v>74</v>
      </c>
      <c r="H29" s="15">
        <v>78</v>
      </c>
      <c r="I29" s="15">
        <v>74</v>
      </c>
      <c r="J29" s="15">
        <v>65</v>
      </c>
      <c r="L29" s="15">
        <v>65</v>
      </c>
      <c r="M29" s="15">
        <v>58</v>
      </c>
      <c r="N29" s="15">
        <v>59</v>
      </c>
      <c r="O29" s="15">
        <v>60</v>
      </c>
      <c r="P29" s="17">
        <v>61</v>
      </c>
    </row>
    <row r="30" spans="2:16" x14ac:dyDescent="0.25">
      <c r="B30" s="15" t="s">
        <v>9</v>
      </c>
      <c r="C30" s="15">
        <v>243</v>
      </c>
      <c r="D30" s="15">
        <v>251</v>
      </c>
      <c r="E30" s="15">
        <v>260</v>
      </c>
      <c r="F30" s="15">
        <v>284</v>
      </c>
      <c r="G30" s="15">
        <v>303</v>
      </c>
      <c r="H30" s="15">
        <v>314</v>
      </c>
      <c r="I30" s="15">
        <v>340</v>
      </c>
      <c r="J30" s="15">
        <v>63</v>
      </c>
      <c r="L30" s="15">
        <v>45</v>
      </c>
      <c r="M30" s="15">
        <v>48</v>
      </c>
      <c r="N30" s="15">
        <v>47</v>
      </c>
      <c r="O30" s="15">
        <v>51</v>
      </c>
      <c r="P30" s="17">
        <v>52</v>
      </c>
    </row>
    <row r="31" spans="2:16" x14ac:dyDescent="0.25">
      <c r="B31" s="15" t="s">
        <v>8</v>
      </c>
      <c r="C31" s="15">
        <v>243</v>
      </c>
      <c r="D31" s="15">
        <v>251</v>
      </c>
      <c r="E31" s="15">
        <v>260</v>
      </c>
      <c r="F31" s="15">
        <v>284</v>
      </c>
      <c r="G31" s="15">
        <v>303</v>
      </c>
      <c r="H31" s="15">
        <v>314</v>
      </c>
      <c r="I31" s="15">
        <v>340</v>
      </c>
      <c r="J31" s="15">
        <v>250</v>
      </c>
      <c r="L31" s="15">
        <v>258</v>
      </c>
      <c r="M31" s="15">
        <v>225</v>
      </c>
      <c r="N31" s="15">
        <v>231</v>
      </c>
      <c r="O31" s="15">
        <v>194</v>
      </c>
      <c r="P31" s="17">
        <v>191</v>
      </c>
    </row>
    <row r="32" spans="2:16" x14ac:dyDescent="0.25">
      <c r="B32" s="15" t="s">
        <v>7</v>
      </c>
      <c r="C32" s="15">
        <v>189</v>
      </c>
      <c r="D32" s="15">
        <v>187</v>
      </c>
      <c r="E32" s="15">
        <v>205</v>
      </c>
      <c r="F32" s="15">
        <v>215</v>
      </c>
      <c r="G32" s="15">
        <v>205</v>
      </c>
      <c r="H32" s="15">
        <v>203</v>
      </c>
      <c r="I32" s="15">
        <v>203</v>
      </c>
      <c r="J32" s="15">
        <v>222</v>
      </c>
      <c r="L32" s="15">
        <v>188</v>
      </c>
      <c r="M32" s="15">
        <v>184</v>
      </c>
      <c r="N32" s="15">
        <v>188</v>
      </c>
      <c r="O32" s="15">
        <v>183</v>
      </c>
      <c r="P32" s="17">
        <v>272</v>
      </c>
    </row>
    <row r="33" spans="2:16" x14ac:dyDescent="0.25">
      <c r="B33" s="15" t="s">
        <v>6</v>
      </c>
      <c r="C33" s="15">
        <v>140</v>
      </c>
      <c r="D33" s="15">
        <v>169</v>
      </c>
      <c r="E33" s="15">
        <v>173</v>
      </c>
      <c r="F33" s="15">
        <v>173</v>
      </c>
      <c r="G33" s="15">
        <v>193</v>
      </c>
      <c r="H33" s="15">
        <v>213</v>
      </c>
      <c r="I33" s="15">
        <v>185</v>
      </c>
      <c r="J33" s="15">
        <v>236</v>
      </c>
      <c r="L33" s="15">
        <v>181</v>
      </c>
      <c r="M33" s="15">
        <v>176</v>
      </c>
      <c r="N33" s="15">
        <v>169</v>
      </c>
      <c r="O33" s="15">
        <v>166</v>
      </c>
      <c r="P33" s="17">
        <v>164</v>
      </c>
    </row>
    <row r="34" spans="2:16" x14ac:dyDescent="0.25">
      <c r="B34" s="15" t="s">
        <v>5</v>
      </c>
      <c r="O34" s="15">
        <v>116</v>
      </c>
      <c r="P34" s="17">
        <v>103</v>
      </c>
    </row>
    <row r="35" spans="2:16" x14ac:dyDescent="0.25">
      <c r="B35" s="15" t="s">
        <v>4</v>
      </c>
      <c r="C35" s="15">
        <v>279</v>
      </c>
      <c r="D35" s="15">
        <v>274</v>
      </c>
      <c r="E35" s="15">
        <v>276</v>
      </c>
      <c r="F35" s="15">
        <v>275</v>
      </c>
      <c r="G35" s="15">
        <v>279</v>
      </c>
      <c r="H35" s="15">
        <v>298</v>
      </c>
      <c r="I35" s="15">
        <v>280</v>
      </c>
      <c r="J35" s="15">
        <v>300</v>
      </c>
      <c r="L35" s="15">
        <v>288</v>
      </c>
      <c r="M35" s="15">
        <v>295</v>
      </c>
      <c r="N35" s="15">
        <v>263</v>
      </c>
      <c r="O35" s="15">
        <v>255</v>
      </c>
      <c r="P35" s="17">
        <v>252</v>
      </c>
    </row>
    <row r="36" spans="2:16" x14ac:dyDescent="0.25">
      <c r="B36" s="15" t="s">
        <v>3</v>
      </c>
      <c r="C36" s="15">
        <v>242</v>
      </c>
      <c r="D36" s="15">
        <v>254</v>
      </c>
      <c r="E36" s="15">
        <v>248</v>
      </c>
      <c r="F36" s="15">
        <v>235</v>
      </c>
      <c r="G36" s="15">
        <v>262</v>
      </c>
      <c r="H36" s="15">
        <v>258</v>
      </c>
      <c r="I36" s="15">
        <v>296</v>
      </c>
      <c r="J36" s="15">
        <v>304</v>
      </c>
      <c r="L36" s="15">
        <v>252</v>
      </c>
      <c r="M36" s="15">
        <v>274</v>
      </c>
      <c r="N36" s="15">
        <v>267</v>
      </c>
      <c r="P36" s="17"/>
    </row>
    <row r="37" spans="2:16" x14ac:dyDescent="0.25">
      <c r="B37" s="15" t="s">
        <v>2</v>
      </c>
      <c r="C37" s="15">
        <v>243</v>
      </c>
      <c r="D37" s="15">
        <v>251</v>
      </c>
      <c r="E37" s="15">
        <v>260</v>
      </c>
      <c r="F37" s="15">
        <v>284</v>
      </c>
      <c r="G37" s="15">
        <v>303</v>
      </c>
      <c r="H37" s="15">
        <v>314</v>
      </c>
      <c r="I37" s="15">
        <v>340</v>
      </c>
      <c r="J37" s="15">
        <v>41</v>
      </c>
      <c r="L37" s="15">
        <v>25</v>
      </c>
      <c r="M37" s="15">
        <v>28</v>
      </c>
      <c r="N37" s="15">
        <v>27</v>
      </c>
      <c r="O37" s="15">
        <v>31</v>
      </c>
      <c r="P37" s="17">
        <v>29</v>
      </c>
    </row>
    <row r="38" spans="2:16" x14ac:dyDescent="0.25">
      <c r="B38" s="15" t="s">
        <v>1</v>
      </c>
      <c r="C38" s="15">
        <v>243</v>
      </c>
      <c r="D38" s="15">
        <v>251</v>
      </c>
      <c r="E38" s="15">
        <v>260</v>
      </c>
      <c r="F38" s="15">
        <v>284</v>
      </c>
      <c r="G38" s="15">
        <v>303</v>
      </c>
      <c r="H38" s="15">
        <v>314</v>
      </c>
      <c r="I38" s="15">
        <v>340</v>
      </c>
      <c r="J38" s="15">
        <v>24</v>
      </c>
      <c r="L38" s="15">
        <v>26</v>
      </c>
      <c r="M38" s="15">
        <v>20</v>
      </c>
      <c r="N38" s="15">
        <v>19</v>
      </c>
      <c r="O38" s="15">
        <v>11</v>
      </c>
      <c r="P38" s="17">
        <v>7</v>
      </c>
    </row>
    <row r="39" spans="2:16" ht="15.75" thickBot="1" x14ac:dyDescent="0.3">
      <c r="B39" s="15" t="s">
        <v>53</v>
      </c>
      <c r="C39" s="15">
        <v>377</v>
      </c>
      <c r="D39" s="15">
        <v>386</v>
      </c>
      <c r="E39" s="15">
        <v>378</v>
      </c>
      <c r="F39" s="15">
        <v>388</v>
      </c>
      <c r="G39" s="15">
        <v>433</v>
      </c>
      <c r="H39" s="15">
        <v>439</v>
      </c>
      <c r="I39" s="15">
        <v>438</v>
      </c>
      <c r="J39" s="15">
        <v>472</v>
      </c>
      <c r="L39" s="15">
        <v>418</v>
      </c>
      <c r="M39" s="15">
        <v>431</v>
      </c>
      <c r="N39" s="15">
        <v>406</v>
      </c>
      <c r="O39" s="15">
        <v>421</v>
      </c>
      <c r="P39" s="17">
        <v>418</v>
      </c>
    </row>
    <row r="40" spans="2:16" ht="15.75" thickTop="1" x14ac:dyDescent="0.25">
      <c r="B40" s="25" t="s">
        <v>0</v>
      </c>
      <c r="C40" s="26">
        <v>4582</v>
      </c>
      <c r="D40" s="26">
        <v>4763</v>
      </c>
      <c r="E40" s="26">
        <v>4760</v>
      </c>
      <c r="F40" s="26">
        <v>4819</v>
      </c>
      <c r="G40" s="26">
        <v>5207</v>
      </c>
      <c r="H40" s="26">
        <v>5220</v>
      </c>
      <c r="I40" s="26">
        <v>5193</v>
      </c>
      <c r="J40" s="26">
        <v>5470</v>
      </c>
      <c r="K40" s="26"/>
      <c r="L40" s="26">
        <v>4989</v>
      </c>
      <c r="M40" s="26">
        <v>5021</v>
      </c>
      <c r="N40" s="26">
        <v>4767</v>
      </c>
      <c r="O40" s="26">
        <v>4743</v>
      </c>
      <c r="P40" s="26">
        <v>4490</v>
      </c>
    </row>
    <row r="41" spans="2:16" x14ac:dyDescent="0.25">
      <c r="B41" s="20"/>
    </row>
    <row r="42" spans="2:16" x14ac:dyDescent="0.25">
      <c r="B42" s="21"/>
      <c r="C42" s="21"/>
      <c r="D42" s="21"/>
      <c r="E42" s="21"/>
    </row>
  </sheetData>
  <mergeCells count="2">
    <mergeCell ref="B4:E4"/>
    <mergeCell ref="B3:O3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BEEE-492F-4D54-A04F-CBFEFB84B639}">
  <dimension ref="B1:P44"/>
  <sheetViews>
    <sheetView zoomScale="85" zoomScaleNormal="85" workbookViewId="0">
      <selection activeCell="C6" sqref="C6:J40"/>
    </sheetView>
  </sheetViews>
  <sheetFormatPr baseColWidth="10" defaultRowHeight="15" x14ac:dyDescent="0.25"/>
  <cols>
    <col min="1" max="1" width="4.85546875" style="15" customWidth="1"/>
    <col min="2" max="2" width="29.7109375" style="15" customWidth="1"/>
    <col min="3" max="9" width="8.7109375" style="15" customWidth="1"/>
    <col min="10" max="16384" width="11.42578125" style="15"/>
  </cols>
  <sheetData>
    <row r="1" spans="2:16" s="14" customFormat="1" ht="57" customHeight="1" x14ac:dyDescent="0.3"/>
    <row r="2" spans="2:16" s="14" customFormat="1" ht="16.5" x14ac:dyDescent="0.3"/>
    <row r="3" spans="2:16" ht="16.5" customHeight="1" x14ac:dyDescent="0.3">
      <c r="B3" s="53" t="s">
        <v>47</v>
      </c>
      <c r="C3" s="53"/>
      <c r="D3" s="53"/>
      <c r="E3" s="53"/>
      <c r="F3" s="53"/>
      <c r="G3" s="53"/>
      <c r="H3" s="53"/>
      <c r="I3" s="53"/>
      <c r="J3" s="14"/>
      <c r="K3" s="14"/>
      <c r="L3" s="14"/>
      <c r="M3" s="14"/>
      <c r="N3" s="14"/>
      <c r="O3" s="14"/>
    </row>
    <row r="4" spans="2:16" ht="16.5" x14ac:dyDescent="0.3">
      <c r="B4" s="1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6" ht="15" customHeight="1" x14ac:dyDescent="0.25">
      <c r="B5" s="22" t="s">
        <v>36</v>
      </c>
      <c r="C5" s="22">
        <v>2016</v>
      </c>
      <c r="D5" s="22">
        <v>2017</v>
      </c>
      <c r="E5" s="22">
        <v>2018</v>
      </c>
      <c r="F5" s="22">
        <v>2019</v>
      </c>
      <c r="G5" s="22">
        <v>2020</v>
      </c>
      <c r="H5" s="22">
        <v>2021</v>
      </c>
      <c r="I5" s="22">
        <v>2022</v>
      </c>
      <c r="J5" s="22">
        <v>2023</v>
      </c>
      <c r="K5" s="17"/>
      <c r="L5" s="17"/>
      <c r="M5" s="17"/>
      <c r="N5" s="17"/>
      <c r="O5" s="17"/>
    </row>
    <row r="6" spans="2:16" x14ac:dyDescent="0.25">
      <c r="B6" s="15" t="s">
        <v>31</v>
      </c>
      <c r="C6" s="46">
        <v>151.81782608695653</v>
      </c>
      <c r="D6" s="46">
        <v>155.74478260869566</v>
      </c>
      <c r="E6" s="46"/>
      <c r="F6" s="46">
        <v>147.54</v>
      </c>
      <c r="G6" s="46">
        <v>144.25391304347826</v>
      </c>
      <c r="H6" s="46">
        <v>147.99869565217392</v>
      </c>
      <c r="I6" s="46">
        <v>155.43086956521699</v>
      </c>
      <c r="J6" s="46">
        <v>155</v>
      </c>
      <c r="K6" s="17"/>
      <c r="L6" s="17"/>
      <c r="M6" s="17"/>
      <c r="N6" s="17"/>
      <c r="O6" s="17"/>
      <c r="P6" s="17"/>
    </row>
    <row r="7" spans="2:16" x14ac:dyDescent="0.25">
      <c r="B7" s="15" t="s">
        <v>30</v>
      </c>
      <c r="C7" s="46">
        <v>66.667391304347831</v>
      </c>
      <c r="D7" s="46">
        <v>73.984782608695653</v>
      </c>
      <c r="E7" s="46"/>
      <c r="F7" s="46">
        <v>67.573478260869564</v>
      </c>
      <c r="G7" s="46">
        <v>56.54304347826087</v>
      </c>
      <c r="H7" s="46">
        <v>67.466086956521735</v>
      </c>
      <c r="I7" s="46">
        <v>66.405217391304404</v>
      </c>
      <c r="J7" s="46">
        <v>67.900000000000006</v>
      </c>
      <c r="K7" s="17"/>
      <c r="L7" s="17"/>
      <c r="M7" s="17"/>
      <c r="N7" s="17"/>
      <c r="O7" s="17"/>
      <c r="P7" s="17"/>
    </row>
    <row r="8" spans="2:16" x14ac:dyDescent="0.25">
      <c r="B8" s="15" t="s">
        <v>55</v>
      </c>
      <c r="C8" s="46">
        <v>62.285652173913043</v>
      </c>
      <c r="D8" s="46">
        <v>58.829130434782606</v>
      </c>
      <c r="E8" s="46"/>
      <c r="F8" s="46">
        <v>59.32782608695652</v>
      </c>
      <c r="G8" s="46">
        <v>66.188260869565212</v>
      </c>
      <c r="H8" s="46">
        <v>62.443043478260869</v>
      </c>
      <c r="I8" s="46">
        <v>62.495217391304401</v>
      </c>
      <c r="J8" s="46">
        <v>60.9</v>
      </c>
      <c r="K8" s="17"/>
      <c r="L8" s="17"/>
      <c r="M8" s="17"/>
      <c r="N8" s="17"/>
      <c r="O8" s="17"/>
      <c r="P8" s="17"/>
    </row>
    <row r="9" spans="2:16" x14ac:dyDescent="0.25">
      <c r="B9" s="15" t="s">
        <v>29</v>
      </c>
      <c r="C9" s="46">
        <v>83.552173913043475</v>
      </c>
      <c r="D9" s="46">
        <v>82.313913043478266</v>
      </c>
      <c r="E9" s="46"/>
      <c r="F9" s="46">
        <v>77.102173913043472</v>
      </c>
      <c r="G9" s="46">
        <v>84.422608695652173</v>
      </c>
      <c r="H9" s="46">
        <v>76.652173913043484</v>
      </c>
      <c r="I9" s="46">
        <v>81.386956521739194</v>
      </c>
      <c r="J9" s="46">
        <v>74.7</v>
      </c>
      <c r="K9" s="17"/>
      <c r="L9" s="17"/>
      <c r="M9" s="17"/>
      <c r="N9" s="17"/>
      <c r="O9" s="17"/>
      <c r="P9" s="17"/>
    </row>
    <row r="10" spans="2:16" x14ac:dyDescent="0.25">
      <c r="B10" s="15" t="s">
        <v>28</v>
      </c>
      <c r="C10" s="46">
        <v>30.719565217391306</v>
      </c>
      <c r="D10" s="46">
        <v>26.993043478260869</v>
      </c>
      <c r="E10" s="46"/>
      <c r="F10" s="46">
        <v>36.10521739130435</v>
      </c>
      <c r="G10" s="46">
        <v>35.521739130434781</v>
      </c>
      <c r="H10" s="46">
        <v>31.760869565217391</v>
      </c>
      <c r="I10" s="46">
        <v>26.4469565217391</v>
      </c>
      <c r="J10" s="46">
        <v>28</v>
      </c>
      <c r="K10" s="17"/>
      <c r="L10" s="17"/>
      <c r="M10" s="17"/>
      <c r="N10" s="17"/>
      <c r="O10" s="17"/>
      <c r="P10" s="17"/>
    </row>
    <row r="11" spans="2:16" x14ac:dyDescent="0.25">
      <c r="B11" s="15" t="s">
        <v>54</v>
      </c>
      <c r="C11" s="46">
        <v>30.051304347826086</v>
      </c>
      <c r="D11" s="46">
        <v>32.270000000000003</v>
      </c>
      <c r="E11" s="46"/>
      <c r="F11" s="46">
        <v>36.080434782608698</v>
      </c>
      <c r="G11" s="46">
        <v>40.30869565217391</v>
      </c>
      <c r="H11" s="46">
        <v>31.685217391304349</v>
      </c>
      <c r="I11" s="47"/>
      <c r="J11" s="47">
        <v>45</v>
      </c>
      <c r="K11" s="17"/>
      <c r="L11" s="17"/>
      <c r="M11" s="17"/>
      <c r="N11" s="17"/>
      <c r="O11" s="17"/>
      <c r="P11" s="17"/>
    </row>
    <row r="12" spans="2:16" x14ac:dyDescent="0.25">
      <c r="B12" s="15" t="s">
        <v>27</v>
      </c>
      <c r="C12" s="46">
        <v>69.816521739130437</v>
      </c>
      <c r="D12" s="46">
        <v>67.251739130434785</v>
      </c>
      <c r="E12" s="46"/>
      <c r="F12" s="46">
        <v>73.383913043478259</v>
      </c>
      <c r="G12" s="46">
        <v>76.52739130434783</v>
      </c>
      <c r="H12" s="46">
        <v>72.456521739130437</v>
      </c>
      <c r="I12" s="46">
        <v>63.852173913043501</v>
      </c>
      <c r="J12" s="46">
        <v>54.4</v>
      </c>
      <c r="K12" s="17"/>
      <c r="L12" s="17"/>
      <c r="M12" s="17"/>
      <c r="N12" s="17"/>
      <c r="O12" s="17"/>
      <c r="P12" s="17"/>
    </row>
    <row r="13" spans="2:16" x14ac:dyDescent="0.25">
      <c r="B13" s="15" t="s">
        <v>26</v>
      </c>
      <c r="C13" s="46">
        <v>34.110869565217392</v>
      </c>
      <c r="D13" s="46">
        <v>37.591739130434782</v>
      </c>
      <c r="E13" s="46"/>
      <c r="F13" s="46">
        <v>64.380434782608702</v>
      </c>
      <c r="G13" s="46">
        <v>71.303043478260875</v>
      </c>
      <c r="H13" s="46">
        <v>81.840869565217389</v>
      </c>
      <c r="I13" s="46">
        <v>84.75</v>
      </c>
      <c r="J13" s="46">
        <v>73.7</v>
      </c>
      <c r="K13" s="17"/>
      <c r="L13" s="17"/>
      <c r="M13" s="17"/>
      <c r="N13" s="17"/>
      <c r="O13" s="17"/>
      <c r="P13" s="17"/>
    </row>
    <row r="14" spans="2:16" x14ac:dyDescent="0.25">
      <c r="B14" s="15" t="s">
        <v>25</v>
      </c>
      <c r="C14" s="46">
        <v>55.718260869565221</v>
      </c>
      <c r="D14" s="46">
        <v>56.906956521739133</v>
      </c>
      <c r="E14" s="46"/>
      <c r="F14" s="46">
        <v>71.584782608695647</v>
      </c>
      <c r="G14" s="46">
        <v>69.377391304347825</v>
      </c>
      <c r="H14" s="46">
        <v>56.016521739130432</v>
      </c>
      <c r="I14" s="46">
        <v>70.158695652173904</v>
      </c>
      <c r="J14" s="46">
        <v>106.8</v>
      </c>
      <c r="K14" s="17"/>
      <c r="L14" s="17"/>
      <c r="M14" s="17"/>
      <c r="N14" s="17"/>
      <c r="O14" s="17"/>
      <c r="P14" s="17"/>
    </row>
    <row r="15" spans="2:16" x14ac:dyDescent="0.25">
      <c r="B15" s="15" t="s">
        <v>24</v>
      </c>
      <c r="C15" s="46">
        <v>21.499565217391304</v>
      </c>
      <c r="D15" s="46">
        <v>18.957391304347826</v>
      </c>
      <c r="E15" s="46"/>
      <c r="F15" s="46">
        <v>16.75391304347826</v>
      </c>
      <c r="G15" s="46">
        <v>16.129565217391303</v>
      </c>
      <c r="H15" s="46">
        <v>16.692173913043479</v>
      </c>
      <c r="I15" s="46">
        <v>16.5365217391304</v>
      </c>
      <c r="J15" s="46">
        <v>18.399999999999999</v>
      </c>
      <c r="K15" s="17"/>
      <c r="L15" s="17"/>
      <c r="M15" s="17"/>
      <c r="N15" s="17"/>
      <c r="O15" s="17"/>
      <c r="P15" s="17"/>
    </row>
    <row r="16" spans="2:16" x14ac:dyDescent="0.25">
      <c r="B16" s="15" t="s">
        <v>23</v>
      </c>
      <c r="C16" s="46">
        <v>5.7656521739130433</v>
      </c>
      <c r="D16" s="46">
        <v>7.0913043478260871</v>
      </c>
      <c r="E16" s="46"/>
      <c r="F16" s="46">
        <v>7.5743478260869566</v>
      </c>
      <c r="G16" s="46">
        <v>8.0534782608695661</v>
      </c>
      <c r="H16" s="46">
        <v>10.670434782608696</v>
      </c>
      <c r="I16" s="46">
        <v>12.666521739130401</v>
      </c>
      <c r="J16" s="46">
        <v>16.3</v>
      </c>
      <c r="K16" s="17"/>
      <c r="L16" s="17"/>
      <c r="M16" s="17"/>
      <c r="N16" s="17"/>
      <c r="O16" s="17"/>
      <c r="P16" s="17"/>
    </row>
    <row r="17" spans="2:16" x14ac:dyDescent="0.25">
      <c r="B17" s="15" t="s">
        <v>22</v>
      </c>
      <c r="C17" s="47"/>
      <c r="D17" s="47"/>
      <c r="E17" s="47"/>
      <c r="F17" s="47"/>
      <c r="G17" s="47"/>
      <c r="H17" s="46">
        <v>9.4065217391304348</v>
      </c>
      <c r="I17" s="46">
        <v>10.086956521739101</v>
      </c>
      <c r="J17" s="46">
        <v>9.4</v>
      </c>
      <c r="K17" s="17"/>
      <c r="L17" s="17"/>
      <c r="M17" s="17"/>
      <c r="N17" s="17"/>
      <c r="O17" s="17"/>
      <c r="P17" s="17"/>
    </row>
    <row r="18" spans="2:16" x14ac:dyDescent="0.25">
      <c r="B18" s="15" t="s">
        <v>21</v>
      </c>
      <c r="C18" s="47"/>
      <c r="D18" s="47"/>
      <c r="E18" s="47"/>
      <c r="F18" s="47"/>
      <c r="G18" s="47"/>
      <c r="H18" s="47"/>
      <c r="I18" s="47"/>
      <c r="J18" s="47">
        <v>22.3</v>
      </c>
      <c r="K18" s="17"/>
      <c r="L18" s="17"/>
      <c r="M18" s="17"/>
      <c r="N18" s="17"/>
      <c r="O18" s="17"/>
      <c r="P18" s="17"/>
    </row>
    <row r="19" spans="2:16" x14ac:dyDescent="0.25">
      <c r="B19" s="15" t="s">
        <v>20</v>
      </c>
      <c r="C19" s="46">
        <v>15.872608695652174</v>
      </c>
      <c r="D19" s="46">
        <v>20.986521739130435</v>
      </c>
      <c r="E19" s="46"/>
      <c r="F19" s="46">
        <v>31.51217391304348</v>
      </c>
      <c r="G19" s="46">
        <v>38.364347826086956</v>
      </c>
      <c r="H19" s="46">
        <v>43.257391304347827</v>
      </c>
      <c r="I19" s="46">
        <v>41.516521739130397</v>
      </c>
      <c r="J19" s="46">
        <v>36.4</v>
      </c>
      <c r="K19" s="17"/>
      <c r="L19" s="17"/>
      <c r="M19" s="17"/>
      <c r="N19" s="17"/>
      <c r="O19" s="17"/>
      <c r="P19" s="17"/>
    </row>
    <row r="20" spans="2:16" x14ac:dyDescent="0.25">
      <c r="B20" s="15" t="s">
        <v>19</v>
      </c>
      <c r="C20" s="47"/>
      <c r="D20" s="47"/>
      <c r="E20" s="47"/>
      <c r="F20" s="47"/>
      <c r="G20" s="47"/>
      <c r="H20" s="47"/>
      <c r="I20" s="47"/>
      <c r="J20" s="47"/>
      <c r="K20" s="17"/>
      <c r="L20" s="17"/>
      <c r="M20" s="17"/>
      <c r="N20" s="17"/>
      <c r="O20" s="17"/>
      <c r="P20" s="17"/>
    </row>
    <row r="21" spans="2:16" x14ac:dyDescent="0.25">
      <c r="B21" s="15" t="s">
        <v>18</v>
      </c>
      <c r="C21" s="46">
        <v>11.316521739130435</v>
      </c>
      <c r="D21" s="46">
        <v>8.2056521739130428</v>
      </c>
      <c r="E21" s="46"/>
      <c r="F21" s="46">
        <v>10.838260869565218</v>
      </c>
      <c r="G21" s="46">
        <v>10.537826086956521</v>
      </c>
      <c r="H21" s="46">
        <v>10.48391304347826</v>
      </c>
      <c r="I21" s="46">
        <v>14.192608695652201</v>
      </c>
      <c r="J21" s="46">
        <v>22.1</v>
      </c>
      <c r="K21" s="17"/>
      <c r="L21" s="17"/>
      <c r="M21" s="17"/>
      <c r="N21" s="17"/>
      <c r="O21" s="17"/>
      <c r="P21" s="17"/>
    </row>
    <row r="22" spans="2:16" x14ac:dyDescent="0.25">
      <c r="B22" s="15" t="s">
        <v>17</v>
      </c>
      <c r="C22" s="46">
        <v>24.966086956521739</v>
      </c>
      <c r="D22" s="46">
        <v>23.893478260869564</v>
      </c>
      <c r="E22" s="46">
        <v>30</v>
      </c>
      <c r="F22" s="46">
        <v>25.143913043478261</v>
      </c>
      <c r="G22" s="46">
        <v>24.610434782608696</v>
      </c>
      <c r="H22" s="46">
        <v>26.333913043478262</v>
      </c>
      <c r="I22" s="46">
        <v>26.866521739130398</v>
      </c>
      <c r="J22" s="46">
        <v>25</v>
      </c>
      <c r="K22" s="17"/>
      <c r="L22" s="17"/>
      <c r="M22" s="17"/>
      <c r="N22" s="17"/>
      <c r="O22" s="17"/>
      <c r="P22" s="17"/>
    </row>
    <row r="23" spans="2:16" x14ac:dyDescent="0.25">
      <c r="B23" s="15" t="s">
        <v>16</v>
      </c>
      <c r="C23" s="47"/>
      <c r="D23" s="46">
        <v>1.1982608695652175</v>
      </c>
      <c r="E23" s="46"/>
      <c r="F23" s="46">
        <v>0.80304347826086953</v>
      </c>
      <c r="G23" s="46">
        <v>0.36260869565217391</v>
      </c>
      <c r="H23" s="46">
        <v>0.34565217391304348</v>
      </c>
      <c r="I23" s="46">
        <v>0.72347826086957001</v>
      </c>
      <c r="J23" s="46">
        <v>1.4</v>
      </c>
      <c r="K23" s="17"/>
      <c r="L23" s="17"/>
      <c r="M23" s="17"/>
      <c r="N23" s="17"/>
      <c r="O23" s="17"/>
      <c r="P23" s="17"/>
    </row>
    <row r="24" spans="2:16" x14ac:dyDescent="0.25">
      <c r="B24" s="15" t="s">
        <v>15</v>
      </c>
      <c r="C24" s="46">
        <v>93.989130434782609</v>
      </c>
      <c r="D24" s="46">
        <v>99.021739130434781</v>
      </c>
      <c r="E24" s="46"/>
      <c r="F24" s="46">
        <v>101.82434782608695</v>
      </c>
      <c r="G24" s="46">
        <v>101.84913043478261</v>
      </c>
      <c r="H24" s="46">
        <v>72.780869565217387</v>
      </c>
      <c r="I24" s="46">
        <v>90.410434782608704</v>
      </c>
      <c r="J24" s="46">
        <v>92.3</v>
      </c>
      <c r="K24" s="17"/>
      <c r="L24" s="17"/>
      <c r="M24" s="17"/>
      <c r="N24" s="17"/>
      <c r="O24" s="17"/>
      <c r="P24" s="17"/>
    </row>
    <row r="25" spans="2:16" x14ac:dyDescent="0.25">
      <c r="B25" s="15" t="s">
        <v>14</v>
      </c>
      <c r="C25" s="46">
        <v>91.5704347826087</v>
      </c>
      <c r="D25" s="46">
        <v>87.609130434782614</v>
      </c>
      <c r="E25" s="46"/>
      <c r="F25" s="46">
        <v>97.925217391304344</v>
      </c>
      <c r="G25" s="46">
        <v>94.25739130434782</v>
      </c>
      <c r="H25" s="46">
        <v>101.79913043478261</v>
      </c>
      <c r="I25" s="46">
        <v>104.37913043478299</v>
      </c>
      <c r="J25" s="46">
        <v>109.7</v>
      </c>
      <c r="K25" s="17"/>
      <c r="L25" s="17"/>
      <c r="M25" s="17"/>
      <c r="N25" s="17"/>
      <c r="O25" s="17"/>
      <c r="P25" s="17"/>
    </row>
    <row r="26" spans="2:16" x14ac:dyDescent="0.25">
      <c r="B26" s="15" t="s">
        <v>13</v>
      </c>
      <c r="C26" s="46">
        <v>16.724347826086955</v>
      </c>
      <c r="D26" s="46">
        <v>19.560434782608695</v>
      </c>
      <c r="E26" s="46"/>
      <c r="F26" s="46">
        <v>17.733043478260871</v>
      </c>
      <c r="G26" s="46">
        <v>16.900434782608695</v>
      </c>
      <c r="H26" s="46">
        <v>14.40391304347826</v>
      </c>
      <c r="I26" s="46">
        <v>13.672173913043499</v>
      </c>
      <c r="J26" s="46">
        <v>11.7</v>
      </c>
      <c r="K26" s="17"/>
      <c r="L26" s="17"/>
      <c r="M26" s="17"/>
      <c r="N26" s="17"/>
      <c r="O26" s="17"/>
      <c r="P26" s="17"/>
    </row>
    <row r="27" spans="2:16" x14ac:dyDescent="0.25">
      <c r="B27" s="15" t="s">
        <v>12</v>
      </c>
      <c r="C27" s="47"/>
      <c r="D27" s="47"/>
      <c r="E27" s="47"/>
      <c r="F27" s="47"/>
      <c r="G27" s="47"/>
      <c r="H27" s="47"/>
      <c r="I27" s="46">
        <v>52.7852173913044</v>
      </c>
      <c r="J27" s="46">
        <v>43.3</v>
      </c>
      <c r="K27" s="17"/>
      <c r="L27" s="17"/>
      <c r="M27" s="17"/>
      <c r="N27" s="17"/>
      <c r="O27" s="17"/>
      <c r="P27" s="17"/>
    </row>
    <row r="28" spans="2:16" x14ac:dyDescent="0.25">
      <c r="B28" s="15" t="s">
        <v>11</v>
      </c>
      <c r="C28" s="46">
        <v>81.201739130434788</v>
      </c>
      <c r="D28" s="46">
        <v>83.378695652173917</v>
      </c>
      <c r="E28" s="46"/>
      <c r="F28" s="46">
        <v>96.804347826086953</v>
      </c>
      <c r="G28" s="46">
        <v>91.14</v>
      </c>
      <c r="H28" s="46">
        <v>88.929130434782607</v>
      </c>
      <c r="I28" s="46">
        <v>92.372173913043497</v>
      </c>
      <c r="J28" s="46">
        <v>80.7</v>
      </c>
      <c r="K28" s="17"/>
      <c r="L28" s="17"/>
      <c r="M28" s="17"/>
      <c r="N28" s="17"/>
      <c r="O28" s="17"/>
      <c r="P28" s="17"/>
    </row>
    <row r="29" spans="2:16" x14ac:dyDescent="0.25">
      <c r="B29" s="15" t="s">
        <v>10</v>
      </c>
      <c r="C29" s="46">
        <v>35.573043478260871</v>
      </c>
      <c r="D29" s="46">
        <v>33.314782608695651</v>
      </c>
      <c r="E29" s="46"/>
      <c r="F29" s="46">
        <v>39.634347826086959</v>
      </c>
      <c r="G29" s="46">
        <v>38.953913043478259</v>
      </c>
      <c r="H29" s="46">
        <v>34.479130434782611</v>
      </c>
      <c r="I29" s="46">
        <v>32.451739130434802</v>
      </c>
      <c r="J29" s="46">
        <v>31.3</v>
      </c>
      <c r="K29" s="17"/>
      <c r="L29" s="17"/>
      <c r="M29" s="17"/>
      <c r="N29" s="17"/>
      <c r="O29" s="17"/>
      <c r="P29" s="17"/>
    </row>
    <row r="30" spans="2:16" x14ac:dyDescent="0.25">
      <c r="B30" s="15" t="s">
        <v>9</v>
      </c>
      <c r="C30" s="46">
        <v>90.254782608695649</v>
      </c>
      <c r="D30" s="46">
        <v>12.666521739130435</v>
      </c>
      <c r="E30" s="46"/>
      <c r="F30" s="46">
        <v>14.42608695652174</v>
      </c>
      <c r="G30" s="46">
        <v>10.294347826086957</v>
      </c>
      <c r="H30" s="46">
        <v>13.349565217391305</v>
      </c>
      <c r="I30" s="46">
        <v>18.9486956521739</v>
      </c>
      <c r="J30" s="46">
        <v>21.1</v>
      </c>
      <c r="K30" s="17"/>
      <c r="L30" s="17"/>
      <c r="M30" s="17"/>
      <c r="N30" s="17"/>
      <c r="O30" s="17"/>
      <c r="P30" s="17"/>
    </row>
    <row r="31" spans="2:16" x14ac:dyDescent="0.25">
      <c r="B31" s="15" t="s">
        <v>8</v>
      </c>
      <c r="C31" s="46">
        <v>90.254782608695649</v>
      </c>
      <c r="D31" s="46">
        <v>71.097826086956516</v>
      </c>
      <c r="E31" s="46"/>
      <c r="F31" s="46">
        <v>65.724782608695648</v>
      </c>
      <c r="G31" s="46">
        <v>81.201739130434788</v>
      </c>
      <c r="H31" s="46">
        <v>69.870434782608697</v>
      </c>
      <c r="I31" s="46">
        <v>69.633913043478302</v>
      </c>
      <c r="J31" s="46">
        <v>93.3</v>
      </c>
      <c r="K31" s="17"/>
      <c r="L31" s="17"/>
      <c r="M31" s="17"/>
      <c r="N31" s="17"/>
      <c r="O31" s="17"/>
      <c r="P31" s="17"/>
    </row>
    <row r="32" spans="2:16" x14ac:dyDescent="0.25">
      <c r="B32" s="15" t="s">
        <v>7</v>
      </c>
      <c r="C32" s="46">
        <v>27.090869565217393</v>
      </c>
      <c r="D32" s="46">
        <v>28.631304347826088</v>
      </c>
      <c r="E32" s="46"/>
      <c r="F32" s="46">
        <v>37.586521739130433</v>
      </c>
      <c r="G32" s="46">
        <v>33.646956521739128</v>
      </c>
      <c r="H32" s="46">
        <v>27.301739130434783</v>
      </c>
      <c r="I32" s="46">
        <v>25.426086956521701</v>
      </c>
      <c r="J32" s="46">
        <v>42.4</v>
      </c>
      <c r="K32" s="17"/>
      <c r="L32" s="17"/>
      <c r="M32" s="17"/>
      <c r="N32" s="17"/>
      <c r="O32" s="17"/>
      <c r="P32" s="17"/>
    </row>
    <row r="33" spans="2:16" x14ac:dyDescent="0.25">
      <c r="B33" s="15" t="s">
        <v>6</v>
      </c>
      <c r="C33" s="46">
        <v>51.167826086956524</v>
      </c>
      <c r="D33" s="46">
        <v>51.689565217391305</v>
      </c>
      <c r="E33" s="46"/>
      <c r="F33" s="46">
        <v>51.513478260869569</v>
      </c>
      <c r="G33" s="46">
        <v>41.774347826086959</v>
      </c>
      <c r="H33" s="46">
        <v>40.980434782608697</v>
      </c>
      <c r="I33" s="46">
        <v>48.577391304347799</v>
      </c>
      <c r="J33" s="46">
        <v>51.4</v>
      </c>
      <c r="K33" s="17"/>
      <c r="L33" s="17"/>
      <c r="M33" s="17"/>
      <c r="N33" s="17"/>
      <c r="O33" s="17"/>
      <c r="P33" s="17"/>
    </row>
    <row r="34" spans="2:16" x14ac:dyDescent="0.25">
      <c r="B34" s="15" t="s">
        <v>5</v>
      </c>
      <c r="C34" s="47"/>
      <c r="D34" s="47"/>
      <c r="E34" s="47"/>
      <c r="F34" s="47"/>
      <c r="G34" s="47"/>
      <c r="H34" s="47"/>
      <c r="I34" s="46">
        <v>46.1426086956522</v>
      </c>
      <c r="J34" s="46">
        <v>50.3</v>
      </c>
      <c r="K34" s="17"/>
      <c r="L34" s="17"/>
      <c r="M34" s="17"/>
      <c r="N34" s="17"/>
      <c r="O34" s="17"/>
      <c r="P34" s="17"/>
    </row>
    <row r="35" spans="2:16" x14ac:dyDescent="0.25">
      <c r="B35" s="15" t="s">
        <v>4</v>
      </c>
      <c r="C35" s="46">
        <v>145.72217391304349</v>
      </c>
      <c r="D35" s="46">
        <v>154.95782608695652</v>
      </c>
      <c r="E35" s="46"/>
      <c r="F35" s="46">
        <v>159.15739130434784</v>
      </c>
      <c r="G35" s="46">
        <v>142.31391304347827</v>
      </c>
      <c r="H35" s="46">
        <v>138.19695652173914</v>
      </c>
      <c r="I35" s="46">
        <v>140.78739130434801</v>
      </c>
      <c r="J35" s="46">
        <v>142.80000000000001</v>
      </c>
      <c r="K35" s="17"/>
      <c r="L35" s="17"/>
      <c r="M35" s="17"/>
      <c r="N35" s="17"/>
      <c r="O35" s="17"/>
      <c r="P35" s="17"/>
    </row>
    <row r="36" spans="2:16" x14ac:dyDescent="0.25">
      <c r="B36" s="15" t="s">
        <v>3</v>
      </c>
      <c r="C36" s="46">
        <v>97.059130434782602</v>
      </c>
      <c r="D36" s="46">
        <v>106.40086956521739</v>
      </c>
      <c r="E36" s="46"/>
      <c r="F36" s="46">
        <v>103.21130434782609</v>
      </c>
      <c r="G36" s="46">
        <v>98.471304347826091</v>
      </c>
      <c r="H36" s="46">
        <v>105.18695652173913</v>
      </c>
      <c r="I36" s="47"/>
      <c r="J36" s="47"/>
      <c r="K36" s="17"/>
      <c r="L36" s="17"/>
      <c r="M36" s="17"/>
      <c r="N36" s="17"/>
      <c r="O36" s="17"/>
      <c r="P36" s="17"/>
    </row>
    <row r="37" spans="2:16" x14ac:dyDescent="0.25">
      <c r="B37" s="15" t="s">
        <v>2</v>
      </c>
      <c r="C37" s="46">
        <v>90.254782608695649</v>
      </c>
      <c r="D37" s="46">
        <v>8.5169565217391305</v>
      </c>
      <c r="E37" s="46"/>
      <c r="F37" s="46">
        <v>8.9865217391304348</v>
      </c>
      <c r="G37" s="46">
        <v>7.2443478260869565</v>
      </c>
      <c r="H37" s="46">
        <v>7.95</v>
      </c>
      <c r="I37" s="46">
        <v>8.4260869565217398</v>
      </c>
      <c r="J37" s="46">
        <v>6.2</v>
      </c>
      <c r="K37" s="17"/>
      <c r="L37" s="17"/>
      <c r="M37" s="17"/>
      <c r="N37" s="17"/>
      <c r="O37" s="17"/>
      <c r="P37" s="17"/>
    </row>
    <row r="38" spans="2:16" x14ac:dyDescent="0.25">
      <c r="B38" s="15" t="s">
        <v>1</v>
      </c>
      <c r="C38" s="46">
        <v>90.254782608695649</v>
      </c>
      <c r="D38" s="46">
        <v>6.3591304347826085</v>
      </c>
      <c r="E38" s="46"/>
      <c r="F38" s="46">
        <v>6.5713043478260866</v>
      </c>
      <c r="G38" s="46">
        <v>5.1039130434782605</v>
      </c>
      <c r="H38" s="46">
        <v>5.7334782608695649</v>
      </c>
      <c r="I38" s="46">
        <v>3.0260869565217399</v>
      </c>
      <c r="J38" s="46">
        <v>2.5</v>
      </c>
      <c r="K38" s="17"/>
      <c r="L38" s="17"/>
      <c r="M38" s="17"/>
      <c r="N38" s="17"/>
      <c r="O38" s="17"/>
      <c r="P38" s="17"/>
    </row>
    <row r="39" spans="2:16" ht="15.75" thickBot="1" x14ac:dyDescent="0.3">
      <c r="B39" s="15" t="s">
        <v>53</v>
      </c>
      <c r="C39" s="46">
        <v>194.97304347826088</v>
      </c>
      <c r="D39" s="46">
        <v>211.82</v>
      </c>
      <c r="E39" s="46"/>
      <c r="F39" s="46">
        <v>233.51826086956521</v>
      </c>
      <c r="G39" s="46">
        <v>234.66217391304349</v>
      </c>
      <c r="H39" s="46">
        <v>229.65391304347827</v>
      </c>
      <c r="I39" s="46">
        <v>227.77217391304401</v>
      </c>
      <c r="J39" s="46">
        <v>204.3</v>
      </c>
      <c r="K39" s="17"/>
      <c r="L39" s="17"/>
      <c r="M39" s="17"/>
      <c r="N39" s="17"/>
      <c r="O39" s="17"/>
      <c r="P39" s="17"/>
    </row>
    <row r="40" spans="2:16" ht="15.75" thickTop="1" x14ac:dyDescent="0.25">
      <c r="B40" s="24" t="s">
        <v>0</v>
      </c>
      <c r="C40" s="45">
        <v>1860.3473913043479</v>
      </c>
      <c r="D40" s="45">
        <v>1647.2434782608696</v>
      </c>
      <c r="E40" s="45"/>
      <c r="F40" s="45">
        <v>1760.3208695652174</v>
      </c>
      <c r="G40" s="45">
        <v>1740.3182608695652</v>
      </c>
      <c r="H40" s="45">
        <v>1696.1256521739131</v>
      </c>
      <c r="I40" s="45">
        <v>1815.49391304348</v>
      </c>
      <c r="J40" s="45">
        <v>1801</v>
      </c>
      <c r="K40" s="17"/>
      <c r="L40" s="17"/>
      <c r="M40" s="17"/>
      <c r="N40" s="17"/>
      <c r="O40" s="17"/>
      <c r="P40" s="17"/>
    </row>
    <row r="42" spans="2:16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2:16" x14ac:dyDescent="0.2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2:16" x14ac:dyDescent="0.25">
      <c r="B44" s="19"/>
    </row>
  </sheetData>
  <mergeCells count="2">
    <mergeCell ref="B42:O43"/>
    <mergeCell ref="B3:I3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F0FA-38F6-4FCA-A685-F885714B803A}">
  <dimension ref="B1:P44"/>
  <sheetViews>
    <sheetView zoomScale="85" zoomScaleNormal="85" workbookViewId="0">
      <selection activeCell="C6" sqref="C6:J40"/>
    </sheetView>
  </sheetViews>
  <sheetFormatPr baseColWidth="10" defaultRowHeight="15" x14ac:dyDescent="0.25"/>
  <cols>
    <col min="1" max="1" width="4.85546875" style="15" customWidth="1"/>
    <col min="2" max="2" width="29.7109375" style="15" customWidth="1"/>
    <col min="3" max="9" width="8.7109375" style="15" customWidth="1"/>
    <col min="10" max="16384" width="11.42578125" style="15"/>
  </cols>
  <sheetData>
    <row r="1" spans="2:16" s="14" customFormat="1" ht="57" customHeight="1" x14ac:dyDescent="0.3"/>
    <row r="2" spans="2:16" s="14" customFormat="1" ht="16.5" x14ac:dyDescent="0.3"/>
    <row r="3" spans="2:16" ht="16.5" customHeight="1" x14ac:dyDescent="0.3">
      <c r="B3" s="53" t="s">
        <v>46</v>
      </c>
      <c r="C3" s="53"/>
      <c r="D3" s="53"/>
      <c r="E3" s="53"/>
      <c r="F3" s="53"/>
      <c r="G3" s="53"/>
      <c r="H3" s="53"/>
      <c r="I3" s="53"/>
      <c r="J3" s="14"/>
      <c r="K3" s="14"/>
      <c r="L3" s="14"/>
      <c r="M3" s="14"/>
      <c r="N3" s="14"/>
      <c r="O3" s="14"/>
    </row>
    <row r="4" spans="2:16" ht="16.5" x14ac:dyDescent="0.3">
      <c r="B4" s="18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6" ht="15" customHeight="1" x14ac:dyDescent="0.25">
      <c r="B5" s="22" t="s">
        <v>36</v>
      </c>
      <c r="C5" s="22">
        <v>2016</v>
      </c>
      <c r="D5" s="22">
        <v>2017</v>
      </c>
      <c r="E5" s="22">
        <v>2018</v>
      </c>
      <c r="F5" s="22">
        <v>2019</v>
      </c>
      <c r="G5" s="22">
        <v>2020</v>
      </c>
      <c r="H5" s="22">
        <v>2021</v>
      </c>
      <c r="I5" s="22">
        <v>2022</v>
      </c>
      <c r="J5" s="22">
        <v>2023</v>
      </c>
      <c r="K5" s="17"/>
      <c r="L5" s="17"/>
      <c r="M5" s="17"/>
      <c r="N5" s="17"/>
      <c r="O5" s="17"/>
    </row>
    <row r="6" spans="2:16" x14ac:dyDescent="0.25">
      <c r="B6" s="15" t="s">
        <v>31</v>
      </c>
      <c r="C6" s="46">
        <v>129.03703703703704</v>
      </c>
      <c r="D6" s="46">
        <v>130.50041356492969</v>
      </c>
      <c r="E6" s="46"/>
      <c r="F6" s="46">
        <v>158.70885028949544</v>
      </c>
      <c r="G6" s="46">
        <v>147.98918918918918</v>
      </c>
      <c r="H6" s="46">
        <v>125.86080586080585</v>
      </c>
      <c r="I6" s="46">
        <v>126.021164021164</v>
      </c>
      <c r="J6" s="46">
        <v>132.80000000000001</v>
      </c>
      <c r="K6" s="17"/>
      <c r="L6" s="17"/>
      <c r="M6" s="17"/>
      <c r="N6" s="17"/>
      <c r="O6" s="17"/>
      <c r="P6" s="17"/>
    </row>
    <row r="7" spans="2:16" x14ac:dyDescent="0.25">
      <c r="B7" s="15" t="s">
        <v>30</v>
      </c>
      <c r="C7" s="46">
        <v>108.71306471306471</v>
      </c>
      <c r="D7" s="46">
        <v>102.23655913978494</v>
      </c>
      <c r="E7" s="46"/>
      <c r="F7" s="46">
        <v>108.62117452440033</v>
      </c>
      <c r="G7" s="46">
        <v>94.842411642411648</v>
      </c>
      <c r="H7" s="46">
        <v>82.887260887260894</v>
      </c>
      <c r="I7" s="46">
        <v>80.411070411070398</v>
      </c>
      <c r="J7" s="46">
        <v>106.6</v>
      </c>
      <c r="K7" s="17"/>
      <c r="L7" s="17"/>
      <c r="M7" s="17"/>
      <c r="N7" s="17"/>
      <c r="O7" s="17"/>
      <c r="P7" s="17"/>
    </row>
    <row r="8" spans="2:16" x14ac:dyDescent="0.25">
      <c r="B8" s="15" t="s">
        <v>55</v>
      </c>
      <c r="C8" s="46">
        <v>68.411884411884415</v>
      </c>
      <c r="D8" s="46">
        <v>75.083540115798186</v>
      </c>
      <c r="E8" s="46"/>
      <c r="F8" s="46">
        <v>77.438378825475596</v>
      </c>
      <c r="G8" s="46">
        <v>64.992099792099793</v>
      </c>
      <c r="H8" s="46">
        <v>62.248270248270245</v>
      </c>
      <c r="I8" s="46">
        <v>61.1640211640212</v>
      </c>
      <c r="J8" s="46">
        <v>62</v>
      </c>
      <c r="K8" s="17"/>
      <c r="L8" s="17"/>
      <c r="M8" s="17"/>
      <c r="N8" s="17"/>
      <c r="O8" s="17"/>
      <c r="P8" s="17"/>
    </row>
    <row r="9" spans="2:16" x14ac:dyDescent="0.25">
      <c r="B9" s="15" t="s">
        <v>29</v>
      </c>
      <c r="C9" s="46">
        <v>74.030932030932036</v>
      </c>
      <c r="D9" s="46">
        <v>85.596360628618697</v>
      </c>
      <c r="E9" s="46"/>
      <c r="F9" s="46">
        <v>77.093465674110831</v>
      </c>
      <c r="G9" s="46">
        <v>86.123908523908526</v>
      </c>
      <c r="H9" s="46">
        <v>66.477004477004471</v>
      </c>
      <c r="I9" s="46">
        <v>70.828652828652906</v>
      </c>
      <c r="J9" s="46">
        <v>58.4</v>
      </c>
      <c r="K9" s="17"/>
      <c r="L9" s="17"/>
      <c r="M9" s="17"/>
      <c r="N9" s="17"/>
      <c r="O9" s="17"/>
      <c r="P9" s="17"/>
    </row>
    <row r="10" spans="2:16" x14ac:dyDescent="0.25">
      <c r="B10" s="15" t="s">
        <v>28</v>
      </c>
      <c r="C10" s="46">
        <v>52.749694749694747</v>
      </c>
      <c r="D10" s="46">
        <v>59.220016542597186</v>
      </c>
      <c r="E10" s="46"/>
      <c r="F10" s="46">
        <v>38.773366418527708</v>
      </c>
      <c r="G10" s="46">
        <v>32.52058212058212</v>
      </c>
      <c r="H10" s="46">
        <v>33.8998778998779</v>
      </c>
      <c r="I10" s="46">
        <v>29.804639804639798</v>
      </c>
      <c r="J10" s="46">
        <v>28.4</v>
      </c>
      <c r="K10" s="17"/>
      <c r="L10" s="17"/>
      <c r="M10" s="17"/>
      <c r="N10" s="17"/>
      <c r="O10" s="17"/>
      <c r="P10" s="17"/>
    </row>
    <row r="11" spans="2:16" x14ac:dyDescent="0.25">
      <c r="B11" s="15" t="s">
        <v>54</v>
      </c>
      <c r="C11" s="46">
        <v>8.5177045177045176</v>
      </c>
      <c r="D11" s="46">
        <v>22.506203473945408</v>
      </c>
      <c r="E11" s="46"/>
      <c r="F11" s="46">
        <v>10.267162944582299</v>
      </c>
      <c r="G11" s="46">
        <v>9.9542619542619537</v>
      </c>
      <c r="H11" s="46">
        <v>10.767602767602767</v>
      </c>
      <c r="I11" s="47"/>
      <c r="J11" s="46">
        <v>11.8</v>
      </c>
      <c r="K11" s="17"/>
      <c r="L11" s="17"/>
      <c r="M11" s="17"/>
      <c r="N11" s="17"/>
      <c r="O11" s="17"/>
      <c r="P11" s="17"/>
    </row>
    <row r="12" spans="2:16" x14ac:dyDescent="0.25">
      <c r="B12" s="15" t="s">
        <v>27</v>
      </c>
      <c r="C12" s="46">
        <v>133.3919413919414</v>
      </c>
      <c r="D12" s="46">
        <v>142.39288668320927</v>
      </c>
      <c r="E12" s="46"/>
      <c r="F12" s="46">
        <v>134.47311827956989</v>
      </c>
      <c r="G12" s="46">
        <v>111.15758835758835</v>
      </c>
      <c r="H12" s="46">
        <v>102.79039479039479</v>
      </c>
      <c r="I12" s="46">
        <v>80.534798534798597</v>
      </c>
      <c r="J12" s="46">
        <v>57.5</v>
      </c>
      <c r="K12" s="17"/>
      <c r="L12" s="17"/>
      <c r="M12" s="17"/>
      <c r="N12" s="17"/>
      <c r="O12" s="17"/>
      <c r="P12" s="17"/>
    </row>
    <row r="13" spans="2:16" x14ac:dyDescent="0.25">
      <c r="B13" s="15" t="s">
        <v>26</v>
      </c>
      <c r="C13" s="46">
        <v>91.331705331705336</v>
      </c>
      <c r="D13" s="46">
        <v>87.831265508684865</v>
      </c>
      <c r="E13" s="46"/>
      <c r="F13" s="46">
        <v>50.516956162117452</v>
      </c>
      <c r="G13" s="46">
        <v>67.01288981288981</v>
      </c>
      <c r="H13" s="46">
        <v>48.302808302808302</v>
      </c>
      <c r="I13" s="46">
        <v>34.902726902726897</v>
      </c>
      <c r="J13" s="46">
        <v>58</v>
      </c>
      <c r="K13" s="17"/>
      <c r="L13" s="17"/>
      <c r="M13" s="17"/>
      <c r="N13" s="17"/>
      <c r="O13" s="17"/>
      <c r="P13" s="17"/>
    </row>
    <row r="14" spans="2:16" x14ac:dyDescent="0.25">
      <c r="B14" s="15" t="s">
        <v>25</v>
      </c>
      <c r="C14" s="46">
        <v>106.12617012617012</v>
      </c>
      <c r="D14" s="46">
        <v>102.56741108354012</v>
      </c>
      <c r="E14" s="46"/>
      <c r="F14" s="46">
        <v>125.70719602977667</v>
      </c>
      <c r="G14" s="46">
        <v>136.13804573804575</v>
      </c>
      <c r="H14" s="46">
        <v>118.51851851851852</v>
      </c>
      <c r="I14" s="46">
        <v>87.566951566951602</v>
      </c>
      <c r="J14" s="46">
        <v>39.9</v>
      </c>
      <c r="K14" s="17"/>
      <c r="L14" s="17"/>
      <c r="M14" s="17"/>
      <c r="N14" s="17"/>
      <c r="O14" s="17"/>
      <c r="P14" s="17"/>
    </row>
    <row r="15" spans="2:16" x14ac:dyDescent="0.25">
      <c r="B15" s="15" t="s">
        <v>24</v>
      </c>
      <c r="C15" s="46">
        <v>15.514041514041514</v>
      </c>
      <c r="D15" s="46">
        <v>17.002481389578165</v>
      </c>
      <c r="E15" s="46"/>
      <c r="F15" s="46">
        <v>14.775020678246484</v>
      </c>
      <c r="G15" s="46">
        <v>14.644490644490645</v>
      </c>
      <c r="H15" s="46">
        <v>12.188848188848189</v>
      </c>
      <c r="I15" s="46">
        <v>10.9010989010989</v>
      </c>
      <c r="J15" s="46">
        <v>12.2</v>
      </c>
      <c r="K15" s="17"/>
      <c r="L15" s="17"/>
      <c r="M15" s="17"/>
      <c r="N15" s="17"/>
      <c r="O15" s="17"/>
      <c r="P15" s="17"/>
    </row>
    <row r="16" spans="2:16" x14ac:dyDescent="0.25">
      <c r="B16" s="15" t="s">
        <v>23</v>
      </c>
      <c r="C16" s="46">
        <v>1.6182336182336183</v>
      </c>
      <c r="D16" s="46">
        <v>2.8660049627791562</v>
      </c>
      <c r="E16" s="46"/>
      <c r="F16" s="46">
        <v>3.2638544251447477</v>
      </c>
      <c r="G16" s="46">
        <v>2.9696465696465695</v>
      </c>
      <c r="H16" s="46">
        <v>2.7309727309727312</v>
      </c>
      <c r="I16" s="46">
        <v>2.04884004884005</v>
      </c>
      <c r="J16" s="46">
        <v>2.4</v>
      </c>
      <c r="K16" s="17"/>
      <c r="L16" s="17"/>
      <c r="M16" s="17"/>
      <c r="N16" s="17"/>
      <c r="O16" s="17"/>
      <c r="P16" s="17"/>
    </row>
    <row r="17" spans="2:16" x14ac:dyDescent="0.25">
      <c r="B17" s="15" t="s">
        <v>22</v>
      </c>
      <c r="C17" s="47"/>
      <c r="D17" s="47"/>
      <c r="E17" s="47"/>
      <c r="F17" s="47"/>
      <c r="G17" s="47"/>
      <c r="H17" s="46">
        <v>26.415954415954417</v>
      </c>
      <c r="I17" s="46">
        <v>28.327228327228301</v>
      </c>
      <c r="J17" s="46">
        <v>27</v>
      </c>
      <c r="K17" s="17"/>
      <c r="L17" s="17"/>
      <c r="M17" s="17"/>
      <c r="N17" s="17"/>
      <c r="O17" s="17"/>
      <c r="P17" s="17"/>
    </row>
    <row r="18" spans="2:16" x14ac:dyDescent="0.25">
      <c r="B18" s="15" t="s">
        <v>21</v>
      </c>
      <c r="C18" s="47"/>
      <c r="D18" s="47"/>
      <c r="E18" s="47"/>
      <c r="F18" s="47"/>
      <c r="G18" s="47"/>
      <c r="H18" s="47"/>
      <c r="I18" s="47"/>
      <c r="J18" s="46">
        <v>30.8</v>
      </c>
      <c r="K18" s="17"/>
      <c r="L18" s="17"/>
      <c r="M18" s="17"/>
      <c r="N18" s="17"/>
      <c r="O18" s="17"/>
      <c r="P18" s="17"/>
    </row>
    <row r="19" spans="2:16" x14ac:dyDescent="0.25">
      <c r="B19" s="15" t="s">
        <v>20</v>
      </c>
      <c r="C19" s="46">
        <v>11.571021571021571</v>
      </c>
      <c r="D19" s="46">
        <v>17.38296112489661</v>
      </c>
      <c r="E19" s="46"/>
      <c r="F19" s="46">
        <v>25.415219189412738</v>
      </c>
      <c r="G19" s="46">
        <v>25.168399168399169</v>
      </c>
      <c r="H19" s="46">
        <v>18.561660561660563</v>
      </c>
      <c r="I19" s="46">
        <v>16.349206349206401</v>
      </c>
      <c r="J19" s="46">
        <v>15.7</v>
      </c>
      <c r="K19" s="17"/>
      <c r="L19" s="17"/>
      <c r="M19" s="17"/>
      <c r="N19" s="17"/>
      <c r="O19" s="17"/>
      <c r="P19" s="17"/>
    </row>
    <row r="20" spans="2:16" x14ac:dyDescent="0.25">
      <c r="B20" s="15" t="s">
        <v>19</v>
      </c>
      <c r="C20" s="47"/>
      <c r="D20" s="47"/>
      <c r="E20" s="47"/>
      <c r="F20" s="47"/>
      <c r="G20" s="47"/>
      <c r="H20" s="47"/>
      <c r="I20" s="47"/>
      <c r="J20" s="47"/>
      <c r="K20" s="17"/>
      <c r="L20" s="17"/>
      <c r="M20" s="17"/>
      <c r="N20" s="17"/>
      <c r="O20" s="17"/>
      <c r="P20" s="17"/>
    </row>
    <row r="21" spans="2:16" x14ac:dyDescent="0.25">
      <c r="B21" s="15" t="s">
        <v>18</v>
      </c>
      <c r="C21" s="46">
        <v>7.90964590964591</v>
      </c>
      <c r="D21" s="46">
        <v>11.095119933829611</v>
      </c>
      <c r="E21" s="46"/>
      <c r="F21" s="46">
        <v>9.126550868486353</v>
      </c>
      <c r="G21" s="46">
        <v>9.9575883575883584</v>
      </c>
      <c r="H21" s="46">
        <v>8.2604802604802607</v>
      </c>
      <c r="I21" s="46">
        <v>7.3618233618233599</v>
      </c>
      <c r="J21" s="46">
        <v>10.4</v>
      </c>
      <c r="K21" s="17"/>
      <c r="L21" s="17"/>
      <c r="M21" s="17"/>
      <c r="N21" s="17"/>
      <c r="O21" s="17"/>
      <c r="P21" s="17"/>
    </row>
    <row r="22" spans="2:16" x14ac:dyDescent="0.25">
      <c r="B22" s="15" t="s">
        <v>17</v>
      </c>
      <c r="C22" s="46">
        <v>40.752136752136749</v>
      </c>
      <c r="D22" s="46">
        <v>39.819685690653429</v>
      </c>
      <c r="E22" s="46">
        <v>30</v>
      </c>
      <c r="F22" s="46">
        <v>39.942928039702231</v>
      </c>
      <c r="G22" s="46">
        <v>33.435343035343038</v>
      </c>
      <c r="H22" s="46">
        <v>31.601953601953603</v>
      </c>
      <c r="I22" s="46">
        <v>36.884004884004902</v>
      </c>
      <c r="J22" s="46">
        <v>38.4</v>
      </c>
      <c r="K22" s="17"/>
      <c r="L22" s="17"/>
      <c r="M22" s="17"/>
      <c r="N22" s="17"/>
      <c r="O22" s="17"/>
      <c r="P22" s="17"/>
    </row>
    <row r="23" spans="2:16" x14ac:dyDescent="0.25">
      <c r="B23" s="15" t="s">
        <v>16</v>
      </c>
      <c r="C23" s="46">
        <v>7.9381359381359378</v>
      </c>
      <c r="D23" s="46">
        <v>5.3722084367245655</v>
      </c>
      <c r="E23" s="46"/>
      <c r="F23" s="46">
        <v>4.5169561621174523</v>
      </c>
      <c r="G23" s="46">
        <v>5.4827442827442825</v>
      </c>
      <c r="H23" s="46">
        <v>3.9755799755799757</v>
      </c>
      <c r="I23" s="46">
        <v>3.5742775742775801</v>
      </c>
      <c r="J23" s="46">
        <v>1.5</v>
      </c>
      <c r="K23" s="17"/>
      <c r="L23" s="17"/>
      <c r="M23" s="17"/>
      <c r="N23" s="17"/>
      <c r="O23" s="17"/>
      <c r="P23" s="17"/>
    </row>
    <row r="24" spans="2:16" x14ac:dyDescent="0.25">
      <c r="B24" s="15" t="s">
        <v>15</v>
      </c>
      <c r="C24" s="46">
        <v>97.868945868945872</v>
      </c>
      <c r="D24" s="46">
        <v>99.856079404466499</v>
      </c>
      <c r="E24" s="46"/>
      <c r="F24" s="46">
        <v>86.306865177832918</v>
      </c>
      <c r="G24" s="46">
        <v>82.428274428274435</v>
      </c>
      <c r="H24" s="46">
        <v>104.31257631257631</v>
      </c>
      <c r="I24" s="46">
        <v>68.133496133496195</v>
      </c>
      <c r="J24" s="46">
        <v>62.9</v>
      </c>
      <c r="K24" s="17"/>
      <c r="L24" s="17"/>
      <c r="M24" s="17"/>
      <c r="N24" s="17"/>
      <c r="O24" s="17"/>
      <c r="P24" s="17"/>
    </row>
    <row r="25" spans="2:16" x14ac:dyDescent="0.25">
      <c r="B25" s="15" t="s">
        <v>14</v>
      </c>
      <c r="C25" s="46">
        <v>96.936100936100942</v>
      </c>
      <c r="D25" s="46">
        <v>112.61786600496278</v>
      </c>
      <c r="E25" s="46"/>
      <c r="F25" s="46">
        <v>139.29197684036393</v>
      </c>
      <c r="G25" s="46">
        <v>153.57588357588358</v>
      </c>
      <c r="H25" s="46">
        <v>164.7057387057387</v>
      </c>
      <c r="I25" s="46">
        <v>179.93162393162399</v>
      </c>
      <c r="J25" s="46">
        <v>204.8</v>
      </c>
      <c r="K25" s="17"/>
      <c r="L25" s="17"/>
      <c r="M25" s="17"/>
      <c r="N25" s="17"/>
      <c r="O25" s="17"/>
      <c r="P25" s="17"/>
    </row>
    <row r="26" spans="2:16" x14ac:dyDescent="0.25">
      <c r="B26" s="15" t="s">
        <v>13</v>
      </c>
      <c r="C26" s="46">
        <v>13.284493284493285</v>
      </c>
      <c r="D26" s="46">
        <v>10.31844499586435</v>
      </c>
      <c r="E26" s="46"/>
      <c r="F26" s="46">
        <v>9.2762613730355667</v>
      </c>
      <c r="G26" s="46">
        <v>7.8286902286902285</v>
      </c>
      <c r="H26" s="46">
        <v>18.275946275946275</v>
      </c>
      <c r="I26" s="46">
        <v>17.641839641839599</v>
      </c>
      <c r="J26" s="46">
        <v>19.8</v>
      </c>
      <c r="K26" s="17"/>
      <c r="L26" s="17"/>
      <c r="M26" s="17"/>
      <c r="N26" s="17"/>
      <c r="O26" s="17"/>
      <c r="P26" s="17"/>
    </row>
    <row r="27" spans="2:16" x14ac:dyDescent="0.25">
      <c r="B27" s="15" t="s">
        <v>12</v>
      </c>
      <c r="C27" s="47"/>
      <c r="D27" s="47"/>
      <c r="E27" s="47"/>
      <c r="F27" s="47"/>
      <c r="G27" s="47"/>
      <c r="H27" s="47"/>
      <c r="I27" s="46">
        <v>36.345950345950399</v>
      </c>
      <c r="J27" s="46">
        <v>34.5</v>
      </c>
      <c r="K27" s="17"/>
      <c r="L27" s="17"/>
      <c r="M27" s="17"/>
      <c r="N27" s="17"/>
      <c r="O27" s="17"/>
      <c r="P27" s="17"/>
    </row>
    <row r="28" spans="2:16" x14ac:dyDescent="0.25">
      <c r="B28" s="15" t="s">
        <v>11</v>
      </c>
      <c r="C28" s="46">
        <v>77.57346357346357</v>
      </c>
      <c r="D28" s="46">
        <v>77.852770885028946</v>
      </c>
      <c r="E28" s="46"/>
      <c r="F28" s="46">
        <v>55.56492969396195</v>
      </c>
      <c r="G28" s="46">
        <v>74.977130977130983</v>
      </c>
      <c r="H28" s="46">
        <v>70.485144485144488</v>
      </c>
      <c r="I28" s="46">
        <v>61.676841676841697</v>
      </c>
      <c r="J28" s="46">
        <v>62.9</v>
      </c>
      <c r="K28" s="17"/>
      <c r="L28" s="17"/>
      <c r="M28" s="17"/>
      <c r="N28" s="17"/>
      <c r="O28" s="17"/>
      <c r="P28" s="17"/>
    </row>
    <row r="29" spans="2:16" x14ac:dyDescent="0.25">
      <c r="B29" s="15" t="s">
        <v>10</v>
      </c>
      <c r="C29" s="46">
        <v>12.685388685388686</v>
      </c>
      <c r="D29" s="46">
        <v>12.071960297766749</v>
      </c>
      <c r="E29" s="46"/>
      <c r="F29" s="46">
        <v>11.375516956162118</v>
      </c>
      <c r="G29" s="46">
        <v>8.2777546777546771</v>
      </c>
      <c r="H29" s="46">
        <v>7.1721611721611724</v>
      </c>
      <c r="I29" s="46">
        <v>6.6764346764346802</v>
      </c>
      <c r="J29" s="46">
        <v>6.8</v>
      </c>
      <c r="K29" s="17"/>
      <c r="L29" s="17"/>
      <c r="M29" s="17"/>
      <c r="N29" s="17"/>
      <c r="O29" s="17"/>
      <c r="P29" s="17"/>
    </row>
    <row r="30" spans="2:16" x14ac:dyDescent="0.25">
      <c r="B30" s="15" t="s">
        <v>9</v>
      </c>
      <c r="C30" s="46">
        <v>113.54090354090354</v>
      </c>
      <c r="D30" s="46">
        <v>22.880066170388751</v>
      </c>
      <c r="E30" s="46"/>
      <c r="F30" s="46">
        <v>22.75682382133995</v>
      </c>
      <c r="G30" s="46">
        <v>18.951351351351352</v>
      </c>
      <c r="H30" s="46">
        <v>18.551892551892553</v>
      </c>
      <c r="I30" s="46">
        <v>18.403744403744401</v>
      </c>
      <c r="J30" s="46">
        <v>19.2</v>
      </c>
      <c r="K30" s="17"/>
      <c r="L30" s="17"/>
      <c r="M30" s="17"/>
      <c r="N30" s="17"/>
      <c r="O30" s="17"/>
      <c r="P30" s="17"/>
    </row>
    <row r="31" spans="2:16" x14ac:dyDescent="0.25">
      <c r="B31" s="15" t="s">
        <v>8</v>
      </c>
      <c r="C31" s="46">
        <v>113.54090354090354</v>
      </c>
      <c r="D31" s="46">
        <v>89.208436724565757</v>
      </c>
      <c r="E31" s="46"/>
      <c r="F31" s="46">
        <v>111.83457402812242</v>
      </c>
      <c r="G31" s="46">
        <v>98.732640332640329</v>
      </c>
      <c r="H31" s="46">
        <v>83.786731786731792</v>
      </c>
      <c r="I31" s="46">
        <v>77.829873829873904</v>
      </c>
      <c r="J31" s="46">
        <v>81.900000000000006</v>
      </c>
      <c r="K31" s="17"/>
      <c r="L31" s="17"/>
      <c r="M31" s="17"/>
      <c r="N31" s="17"/>
      <c r="O31" s="17"/>
      <c r="P31" s="17"/>
    </row>
    <row r="32" spans="2:16" x14ac:dyDescent="0.25">
      <c r="B32" s="15" t="s">
        <v>7</v>
      </c>
      <c r="C32" s="46">
        <v>121.44403744403745</v>
      </c>
      <c r="D32" s="46">
        <v>121.23573200992556</v>
      </c>
      <c r="E32" s="46"/>
      <c r="F32" s="46">
        <v>138.80314309346568</v>
      </c>
      <c r="G32" s="46">
        <v>124.92723492723492</v>
      </c>
      <c r="H32" s="46">
        <v>119.26821326821327</v>
      </c>
      <c r="I32" s="46">
        <v>122.40618640618599</v>
      </c>
      <c r="J32" s="46">
        <v>102.9</v>
      </c>
      <c r="K32" s="17"/>
      <c r="L32" s="17"/>
      <c r="M32" s="17"/>
      <c r="N32" s="17"/>
      <c r="O32" s="17"/>
      <c r="P32" s="17"/>
    </row>
    <row r="33" spans="2:16" x14ac:dyDescent="0.25">
      <c r="B33" s="15" t="s">
        <v>6</v>
      </c>
      <c r="C33" s="46">
        <v>117.89173789173789</v>
      </c>
      <c r="D33" s="46">
        <v>102.51612903225806</v>
      </c>
      <c r="E33" s="46"/>
      <c r="F33" s="46">
        <v>121.95947063688999</v>
      </c>
      <c r="G33" s="46">
        <v>116.14553014553015</v>
      </c>
      <c r="H33" s="46">
        <v>105.65323565323565</v>
      </c>
      <c r="I33" s="46">
        <v>94.828652828652906</v>
      </c>
      <c r="J33" s="46">
        <v>97.7</v>
      </c>
      <c r="K33" s="17"/>
      <c r="L33" s="17"/>
      <c r="M33" s="17"/>
      <c r="N33" s="17"/>
      <c r="O33" s="17"/>
      <c r="P33" s="17"/>
    </row>
    <row r="34" spans="2:16" x14ac:dyDescent="0.25">
      <c r="B34" s="15" t="s">
        <v>5</v>
      </c>
      <c r="C34" s="47"/>
      <c r="D34" s="47"/>
      <c r="E34" s="47"/>
      <c r="F34" s="47"/>
      <c r="G34" s="47"/>
      <c r="H34" s="47"/>
      <c r="I34" s="46">
        <v>27.697191697191698</v>
      </c>
      <c r="J34" s="46">
        <v>25.9</v>
      </c>
      <c r="K34" s="17"/>
      <c r="L34" s="17"/>
      <c r="M34" s="17"/>
      <c r="N34" s="17"/>
      <c r="O34" s="17"/>
      <c r="P34" s="17"/>
    </row>
    <row r="35" spans="2:16" x14ac:dyDescent="0.25">
      <c r="B35" s="15" t="s">
        <v>4</v>
      </c>
      <c r="C35" s="46">
        <v>97.468457468457473</v>
      </c>
      <c r="D35" s="46">
        <v>95.127377998345736</v>
      </c>
      <c r="E35" s="46"/>
      <c r="F35" s="46">
        <v>126.16211745244003</v>
      </c>
      <c r="G35" s="46">
        <v>127.81871101871101</v>
      </c>
      <c r="H35" s="46">
        <v>110.63980463980464</v>
      </c>
      <c r="I35" s="46">
        <v>119.973951973952</v>
      </c>
      <c r="J35" s="46">
        <v>114</v>
      </c>
      <c r="K35" s="17"/>
      <c r="L35" s="17"/>
      <c r="M35" s="17"/>
      <c r="N35" s="17"/>
      <c r="O35" s="17"/>
      <c r="P35" s="17"/>
    </row>
    <row r="36" spans="2:16" x14ac:dyDescent="0.25">
      <c r="B36" s="15" t="s">
        <v>3</v>
      </c>
      <c r="C36" s="46">
        <v>62.757020757020754</v>
      </c>
      <c r="D36" s="46">
        <v>68.467328370554171</v>
      </c>
      <c r="E36" s="46"/>
      <c r="F36" s="46">
        <v>67.331679073614552</v>
      </c>
      <c r="G36" s="46">
        <v>66.512266112266119</v>
      </c>
      <c r="H36" s="46">
        <v>62.900284900284902</v>
      </c>
      <c r="I36" s="47"/>
      <c r="J36" s="47"/>
      <c r="K36" s="17"/>
      <c r="L36" s="17"/>
      <c r="M36" s="17"/>
      <c r="N36" s="17"/>
      <c r="O36" s="17"/>
      <c r="P36" s="17"/>
    </row>
    <row r="37" spans="2:16" x14ac:dyDescent="0.25">
      <c r="B37" s="15" t="s">
        <v>2</v>
      </c>
      <c r="C37" s="46">
        <v>113.54090354090354</v>
      </c>
      <c r="D37" s="46">
        <v>11.339123242349048</v>
      </c>
      <c r="E37" s="46"/>
      <c r="F37" s="46">
        <v>13.889991728701407</v>
      </c>
      <c r="G37" s="46">
        <v>11.767151767151768</v>
      </c>
      <c r="H37" s="46">
        <v>12.985754985754985</v>
      </c>
      <c r="I37" s="46">
        <v>14.316646316646301</v>
      </c>
      <c r="J37" s="46">
        <v>13.1</v>
      </c>
      <c r="K37" s="17"/>
      <c r="L37" s="17"/>
      <c r="M37" s="17"/>
      <c r="N37" s="17"/>
      <c r="O37" s="17"/>
      <c r="P37" s="17"/>
    </row>
    <row r="38" spans="2:16" x14ac:dyDescent="0.25">
      <c r="B38" s="15" t="s">
        <v>1</v>
      </c>
      <c r="C38" s="46">
        <v>113.54090354090354</v>
      </c>
      <c r="D38" s="46">
        <v>1.9106699751861043</v>
      </c>
      <c r="E38" s="46"/>
      <c r="F38" s="46">
        <v>3.9015715467328369</v>
      </c>
      <c r="G38" s="46">
        <v>2.9846153846153847</v>
      </c>
      <c r="H38" s="46">
        <v>3.7387057387057387</v>
      </c>
      <c r="I38" s="46">
        <v>1.7981277981278001</v>
      </c>
      <c r="J38" s="46">
        <v>1.3</v>
      </c>
      <c r="K38" s="17"/>
      <c r="L38" s="17"/>
      <c r="M38" s="17"/>
      <c r="N38" s="17"/>
      <c r="O38" s="17"/>
      <c r="P38" s="17"/>
    </row>
    <row r="39" spans="2:16" ht="15.75" thickBot="1" x14ac:dyDescent="0.3">
      <c r="B39" s="15" t="s">
        <v>53</v>
      </c>
      <c r="C39" s="46">
        <v>102.74074074074075</v>
      </c>
      <c r="D39" s="46">
        <v>111.6377171215881</v>
      </c>
      <c r="E39" s="46"/>
      <c r="F39" s="46">
        <v>121.75765095119934</v>
      </c>
      <c r="G39" s="46">
        <v>115.16507276507276</v>
      </c>
      <c r="H39" s="46">
        <v>114.24989824989825</v>
      </c>
      <c r="I39" s="46">
        <v>137.92511192511199</v>
      </c>
      <c r="J39" s="46">
        <v>174</v>
      </c>
      <c r="K39" s="17"/>
      <c r="L39" s="17"/>
      <c r="M39" s="17"/>
      <c r="N39" s="17"/>
      <c r="O39" s="17"/>
      <c r="P39" s="17"/>
    </row>
    <row r="40" spans="2:16" ht="15.75" thickTop="1" x14ac:dyDescent="0.25">
      <c r="B40" s="24" t="s">
        <v>0</v>
      </c>
      <c r="C40" s="45">
        <v>2112.4273504273506</v>
      </c>
      <c r="D40" s="45">
        <v>1838.5128205128208</v>
      </c>
      <c r="E40" s="45"/>
      <c r="F40" s="45">
        <v>1908.852770885029</v>
      </c>
      <c r="G40" s="45">
        <v>1852.4814968814972</v>
      </c>
      <c r="H40" s="45">
        <v>1752.2140822140821</v>
      </c>
      <c r="I40" s="45">
        <v>1749.3072853072899</v>
      </c>
      <c r="J40" s="45">
        <v>1715.5</v>
      </c>
      <c r="K40" s="17"/>
      <c r="L40" s="17"/>
      <c r="M40" s="17"/>
      <c r="N40" s="17"/>
      <c r="O40" s="17"/>
      <c r="P40" s="17"/>
    </row>
    <row r="42" spans="2:16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2:16" x14ac:dyDescent="0.25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spans="2:16" x14ac:dyDescent="0.25">
      <c r="B44" s="19"/>
    </row>
  </sheetData>
  <mergeCells count="2">
    <mergeCell ref="B3:I3"/>
    <mergeCell ref="B42:O43"/>
  </mergeCells>
  <pageMargins left="0.23622047244094491" right="0.23622047244094491" top="0.74803149606299213" bottom="0.74803149606299213" header="0.31496062992125984" footer="0.31496062992125984"/>
  <pageSetup paperSize="9" scale="46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Titre</vt:lpstr>
      <vt:lpstr>A1</vt:lpstr>
      <vt:lpstr>A2</vt:lpstr>
      <vt:lpstr>A3</vt:lpstr>
      <vt:lpstr>A4</vt:lpstr>
      <vt:lpstr>A5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Mouton Audrey</dc:creator>
  <cp:lastModifiedBy>Mouton Audrey</cp:lastModifiedBy>
  <dcterms:created xsi:type="dcterms:W3CDTF">2023-09-07T07:33:40Z</dcterms:created>
  <dcterms:modified xsi:type="dcterms:W3CDTF">2024-09-04T09:21:17Z</dcterms:modified>
</cp:coreProperties>
</file>