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6_Enseig-tertiaire\"/>
    </mc:Choice>
  </mc:AlternateContent>
  <xr:revisionPtr revIDLastSave="0" documentId="13_ncr:1_{0EF33CB9-5A32-4329-BDDC-DE4E7B3B32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3" r:id="rId1"/>
    <sheet name="Annuaire" sheetId="2" r:id="rId2"/>
  </sheets>
  <definedNames>
    <definedName name="_xlnm.Print_Titles" localSheetId="0">Serie!$A:$A,Serie!$4:$7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1" i="3" l="1"/>
  <c r="AE21" i="3"/>
  <c r="AD21" i="3"/>
  <c r="AB21" i="3"/>
  <c r="AA21" i="3"/>
  <c r="Z21" i="3"/>
</calcChain>
</file>

<file path=xl/sharedStrings.xml><?xml version="1.0" encoding="utf-8"?>
<sst xmlns="http://schemas.openxmlformats.org/spreadsheetml/2006/main" count="166" uniqueCount="27">
  <si>
    <t>Sciences économiques</t>
  </si>
  <si>
    <t>Droit</t>
  </si>
  <si>
    <t>Sciences techniques</t>
  </si>
  <si>
    <t>Domaine d'études</t>
  </si>
  <si>
    <t>–</t>
  </si>
  <si>
    <t>Médecine et pharmacie</t>
  </si>
  <si>
    <t>HEU suisses</t>
  </si>
  <si>
    <t>Total</t>
  </si>
  <si>
    <t>Sciences humaines et sociales</t>
  </si>
  <si>
    <t>Sciences exactes et naturelles</t>
  </si>
  <si>
    <t>Comparaison année précédente</t>
  </si>
  <si>
    <t>dont UNIL</t>
  </si>
  <si>
    <t>dont EPFL</t>
  </si>
  <si>
    <t>Interdisciplinaire + autres</t>
  </si>
  <si>
    <t>UNIL</t>
  </si>
  <si>
    <t xml:space="preserve">vaudoises selon le domaine </t>
  </si>
  <si>
    <t>Etudiants des HEU suisses et vaudoises</t>
  </si>
  <si>
    <t xml:space="preserve"> Domaine d'études</t>
  </si>
  <si>
    <t xml:space="preserve">dont </t>
  </si>
  <si>
    <t xml:space="preserve">EPFL </t>
  </si>
  <si>
    <t>Etudiants des HEU suisses et</t>
  </si>
  <si>
    <t>T15.06.05</t>
  </si>
  <si>
    <t>Source: OFS, Etudiants et examens finals des hautes écoles</t>
  </si>
  <si>
    <t xml:space="preserve">Source: OFS, Etudiants et examens </t>
  </si>
  <si>
    <t>finals des hautes écoles</t>
  </si>
  <si>
    <t>d'études, 2006-2023</t>
  </si>
  <si>
    <t>selon le domaine d'études,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</si>
</sst>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0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i/>
      <sz val="7.5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i/>
      <sz val="7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2" fillId="0" borderId="0" xfId="0" applyNumberFormat="1" applyFont="1" applyFill="1" applyAlignment="1">
      <alignment horizontal="left" vertical="center"/>
    </xf>
    <xf numFmtId="165" fontId="12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0" borderId="3" xfId="0" applyNumberFormat="1" applyFont="1" applyFill="1" applyBorder="1" applyAlignment="1">
      <alignment horizontal="left" vertical="center"/>
    </xf>
    <xf numFmtId="165" fontId="12" fillId="0" borderId="3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10" fillId="0" borderId="0" xfId="0" quotePrefix="1" applyFont="1" applyFill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6" fillId="0" borderId="0" xfId="1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0</xdr:col>
      <xdr:colOff>1547446</xdr:colOff>
      <xdr:row>0</xdr:row>
      <xdr:rowOff>0</xdr:rowOff>
    </xdr:to>
    <xdr:pic>
      <xdr:nvPicPr>
        <xdr:cNvPr id="1074" name="Picture 26" descr="logo_VD_stat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49820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1197429</xdr:colOff>
      <xdr:row>1</xdr:row>
      <xdr:rowOff>10882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72C4F9B-52D4-4752-B2C1-F7E9270D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7"/>
  <sheetViews>
    <sheetView showGridLines="0" tabSelected="1" workbookViewId="0">
      <pane xSplit="1" topLeftCell="AR1" activePane="topRight" state="frozenSplit"/>
      <selection sqref="A1:IV3"/>
      <selection pane="topRight" activeCell="A7" sqref="A7"/>
    </sheetView>
  </sheetViews>
  <sheetFormatPr baseColWidth="10" defaultColWidth="11.3828125" defaultRowHeight="8.5" customHeight="1" x14ac:dyDescent="0.3"/>
  <cols>
    <col min="1" max="1" width="28.3046875" style="6" customWidth="1"/>
    <col min="2" max="2" width="8.69140625" style="6" customWidth="1"/>
    <col min="3" max="4" width="8.3046875" style="6" customWidth="1"/>
    <col min="5" max="5" width="3.3828125" style="6" customWidth="1"/>
    <col min="6" max="6" width="8.69140625" style="6" customWidth="1"/>
    <col min="7" max="8" width="8.3046875" style="6" customWidth="1"/>
    <col min="9" max="9" width="3.3828125" style="6" customWidth="1"/>
    <col min="10" max="10" width="8.69140625" style="6" customWidth="1"/>
    <col min="11" max="12" width="8.3046875" style="6" customWidth="1"/>
    <col min="13" max="13" width="3.3828125" style="6" customWidth="1"/>
    <col min="14" max="14" width="8.69140625" style="6" customWidth="1"/>
    <col min="15" max="16" width="8.3046875" style="6" customWidth="1"/>
    <col min="17" max="17" width="3.3828125" style="6" customWidth="1"/>
    <col min="18" max="18" width="8.69140625" style="5" customWidth="1"/>
    <col min="19" max="20" width="8.3046875" style="5" customWidth="1"/>
    <col min="21" max="21" width="3.3828125" style="6" customWidth="1"/>
    <col min="22" max="22" width="8.69140625" style="5" customWidth="1"/>
    <col min="23" max="24" width="8.3046875" style="6" customWidth="1"/>
    <col min="25" max="25" width="3.3828125" style="6" customWidth="1"/>
    <col min="26" max="26" width="8.69140625" style="5" customWidth="1"/>
    <col min="27" max="28" width="8.3046875" style="6" customWidth="1"/>
    <col min="29" max="29" width="3.3828125" style="6" customWidth="1"/>
    <col min="30" max="30" width="8.69140625" style="5" customWidth="1"/>
    <col min="31" max="32" width="8.3046875" style="6" customWidth="1"/>
    <col min="33" max="33" width="3.3828125" style="6" customWidth="1"/>
    <col min="34" max="34" width="8.69140625" style="5" customWidth="1"/>
    <col min="35" max="36" width="8.3046875" style="6" customWidth="1"/>
    <col min="37" max="37" width="3.3828125" style="6" customWidth="1"/>
    <col min="38" max="38" width="8.69140625" style="5" customWidth="1"/>
    <col min="39" max="40" width="8.3046875" style="6" customWidth="1"/>
    <col min="41" max="41" width="3.3828125" style="6" customWidth="1"/>
    <col min="42" max="42" width="8.69140625" style="6" customWidth="1"/>
    <col min="43" max="44" width="8.3046875" style="6" customWidth="1"/>
    <col min="45" max="45" width="3.3828125" style="6" customWidth="1"/>
    <col min="46" max="46" width="8.69140625" style="6" customWidth="1"/>
    <col min="47" max="48" width="8.3046875" style="6" customWidth="1"/>
    <col min="49" max="49" width="3.3828125" style="6" customWidth="1"/>
    <col min="50" max="50" width="8.69140625" style="6" customWidth="1"/>
    <col min="51" max="52" width="8.3046875" style="6" customWidth="1"/>
    <col min="53" max="53" width="3.3828125" style="6" customWidth="1"/>
    <col min="54" max="54" width="8.69140625" style="6" customWidth="1"/>
    <col min="55" max="56" width="8.3046875" style="6" customWidth="1"/>
    <col min="57" max="57" width="3.3828125" style="6" customWidth="1"/>
    <col min="58" max="58" width="8.69140625" style="6" customWidth="1"/>
    <col min="59" max="60" width="8.3046875" style="6" customWidth="1"/>
    <col min="61" max="61" width="3.3828125" style="6" customWidth="1"/>
    <col min="62" max="62" width="8.69140625" style="6" customWidth="1"/>
    <col min="63" max="64" width="8.3046875" style="6" customWidth="1"/>
    <col min="65" max="65" width="3.3828125" style="6" customWidth="1"/>
    <col min="66" max="66" width="8.69140625" style="6" customWidth="1"/>
    <col min="67" max="68" width="8.3046875" style="6" customWidth="1"/>
    <col min="69" max="69" width="3.3828125" style="6" customWidth="1"/>
    <col min="70" max="70" width="8.69140625" style="6" customWidth="1"/>
    <col min="71" max="72" width="8.3046875" style="6" customWidth="1"/>
    <col min="73" max="16384" width="11.3828125" style="6"/>
  </cols>
  <sheetData>
    <row r="1" spans="1:72" s="19" customFormat="1" ht="43" customHeight="1" x14ac:dyDescent="0.3">
      <c r="A1" s="16"/>
      <c r="B1" s="16"/>
      <c r="C1" s="16"/>
      <c r="D1" s="17"/>
      <c r="F1" s="17"/>
      <c r="G1" s="18"/>
    </row>
    <row r="2" spans="1:72" s="19" customFormat="1" ht="7.5" customHeight="1" thickBot="1" x14ac:dyDescent="0.35">
      <c r="A2" s="20"/>
      <c r="B2" s="20"/>
      <c r="C2" s="20"/>
      <c r="D2" s="21"/>
      <c r="E2" s="23"/>
      <c r="F2" s="21"/>
      <c r="G2" s="22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s="19" customFormat="1" ht="7.5" customHeight="1" thickTop="1" x14ac:dyDescent="0.3">
      <c r="A3" s="16"/>
      <c r="B3" s="16"/>
      <c r="C3" s="16"/>
      <c r="D3" s="17"/>
      <c r="F3" s="17"/>
      <c r="G3" s="18"/>
    </row>
    <row r="4" spans="1:72" s="30" customFormat="1" ht="12.75" customHeight="1" x14ac:dyDescent="0.3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S4" s="29"/>
      <c r="T4" s="26"/>
      <c r="U4" s="28"/>
      <c r="V4" s="29"/>
      <c r="Y4" s="28"/>
      <c r="Z4" s="29"/>
      <c r="AC4" s="28"/>
      <c r="AD4" s="29"/>
      <c r="AG4" s="28"/>
      <c r="AH4" s="29"/>
      <c r="AK4" s="28"/>
      <c r="AL4" s="29"/>
    </row>
    <row r="5" spans="1:72" s="30" customFormat="1" ht="12.75" customHeight="1" x14ac:dyDescent="0.3">
      <c r="A5" s="28" t="s">
        <v>15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29"/>
      <c r="T5" s="26"/>
      <c r="U5" s="28"/>
      <c r="V5" s="29"/>
      <c r="Y5" s="28"/>
      <c r="Z5" s="29"/>
      <c r="AC5" s="28"/>
      <c r="AD5" s="29"/>
      <c r="AG5" s="28"/>
      <c r="AH5" s="29"/>
      <c r="AK5" s="28"/>
      <c r="AL5" s="29"/>
    </row>
    <row r="6" spans="1:72" s="30" customFormat="1" ht="12.75" customHeight="1" x14ac:dyDescent="0.3">
      <c r="A6" s="85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29"/>
      <c r="T6" s="26"/>
      <c r="U6" s="28"/>
      <c r="V6" s="29"/>
      <c r="Y6" s="28"/>
      <c r="Z6" s="29"/>
      <c r="AC6" s="28"/>
      <c r="AD6" s="29"/>
      <c r="AG6" s="28"/>
      <c r="AH6" s="29"/>
      <c r="AK6" s="28"/>
      <c r="AL6" s="29"/>
    </row>
    <row r="7" spans="1:72" s="2" customFormat="1" ht="10.4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"/>
      <c r="S7" s="3"/>
      <c r="T7" s="4"/>
      <c r="U7" s="1"/>
      <c r="V7" s="3"/>
      <c r="Y7" s="1"/>
      <c r="Z7" s="3"/>
      <c r="AC7" s="1"/>
      <c r="AD7" s="3"/>
      <c r="AG7" s="1"/>
      <c r="AH7" s="3"/>
      <c r="AK7" s="1"/>
      <c r="AL7" s="3"/>
    </row>
    <row r="8" spans="1:72" s="27" customFormat="1" ht="11.25" customHeight="1" x14ac:dyDescent="0.3">
      <c r="A8" s="24"/>
      <c r="B8" s="24"/>
      <c r="C8" s="24"/>
      <c r="D8" s="43">
        <v>2006</v>
      </c>
      <c r="E8" s="24"/>
      <c r="F8" s="25"/>
      <c r="G8" s="25"/>
      <c r="H8" s="43">
        <v>2007</v>
      </c>
      <c r="I8" s="24"/>
      <c r="J8" s="25"/>
      <c r="K8" s="25"/>
      <c r="L8" s="43">
        <v>2008</v>
      </c>
      <c r="M8" s="24"/>
      <c r="N8" s="25"/>
      <c r="O8" s="25"/>
      <c r="P8" s="43">
        <v>2009</v>
      </c>
      <c r="Q8" s="24"/>
      <c r="R8" s="25"/>
      <c r="S8" s="25"/>
      <c r="T8" s="43">
        <v>2010</v>
      </c>
      <c r="U8" s="24"/>
      <c r="V8" s="25"/>
      <c r="W8" s="25"/>
      <c r="X8" s="43">
        <v>2011</v>
      </c>
      <c r="Y8" s="24"/>
      <c r="Z8" s="25"/>
      <c r="AA8" s="25"/>
      <c r="AB8" s="43">
        <v>2012</v>
      </c>
      <c r="AC8" s="24"/>
      <c r="AD8" s="25"/>
      <c r="AE8" s="25"/>
      <c r="AF8" s="43">
        <v>2013</v>
      </c>
      <c r="AG8" s="24"/>
      <c r="AH8" s="25"/>
      <c r="AI8" s="25"/>
      <c r="AJ8" s="43">
        <v>2014</v>
      </c>
      <c r="AK8" s="24"/>
      <c r="AL8" s="25"/>
      <c r="AM8" s="25"/>
      <c r="AN8" s="43">
        <v>2015</v>
      </c>
      <c r="AP8" s="25"/>
      <c r="AQ8" s="25"/>
      <c r="AR8" s="43">
        <v>2016</v>
      </c>
      <c r="AT8" s="25"/>
      <c r="AU8" s="25"/>
      <c r="AV8" s="43">
        <v>2017</v>
      </c>
      <c r="AX8" s="25"/>
      <c r="AY8" s="25"/>
      <c r="AZ8" s="43">
        <v>2018</v>
      </c>
      <c r="BB8" s="25"/>
      <c r="BC8" s="25"/>
      <c r="BD8" s="43">
        <v>2019</v>
      </c>
      <c r="BF8" s="25"/>
      <c r="BG8" s="25"/>
      <c r="BH8" s="43">
        <v>2020</v>
      </c>
      <c r="BJ8" s="25"/>
      <c r="BK8" s="25"/>
      <c r="BL8" s="43">
        <v>2021</v>
      </c>
      <c r="BN8" s="25"/>
      <c r="BO8" s="25"/>
      <c r="BP8" s="43">
        <v>2022</v>
      </c>
      <c r="BR8" s="25"/>
      <c r="BS8" s="25"/>
      <c r="BT8" s="43">
        <v>2023</v>
      </c>
    </row>
    <row r="9" spans="1:72" s="2" customFormat="1" ht="1.4" customHeight="1" x14ac:dyDescent="0.3">
      <c r="A9" s="1"/>
      <c r="B9" s="13"/>
      <c r="C9" s="13"/>
      <c r="D9" s="13"/>
      <c r="E9" s="1"/>
      <c r="F9" s="14"/>
      <c r="G9" s="14"/>
      <c r="H9" s="15"/>
      <c r="I9" s="1"/>
      <c r="J9" s="14"/>
      <c r="K9" s="14"/>
      <c r="L9" s="15"/>
      <c r="M9" s="1"/>
      <c r="N9" s="14"/>
      <c r="O9" s="14"/>
      <c r="P9" s="15"/>
      <c r="Q9" s="1"/>
      <c r="R9" s="14"/>
      <c r="S9" s="14"/>
      <c r="T9" s="15"/>
      <c r="U9" s="1"/>
      <c r="V9" s="14"/>
      <c r="W9" s="14"/>
      <c r="X9" s="15"/>
      <c r="Y9" s="1"/>
      <c r="Z9" s="14"/>
      <c r="AA9" s="14"/>
      <c r="AB9" s="14"/>
      <c r="AC9" s="1"/>
      <c r="AD9" s="14"/>
      <c r="AE9" s="14"/>
      <c r="AF9" s="14"/>
      <c r="AG9" s="1"/>
      <c r="AH9" s="14"/>
      <c r="AI9" s="14"/>
      <c r="AJ9" s="14"/>
      <c r="AK9" s="1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  <c r="BB9" s="14"/>
      <c r="BC9" s="14"/>
      <c r="BD9" s="14"/>
      <c r="BF9" s="14"/>
      <c r="BG9" s="14"/>
      <c r="BH9" s="14"/>
      <c r="BJ9" s="14"/>
      <c r="BK9" s="14"/>
      <c r="BL9" s="14"/>
      <c r="BN9" s="14"/>
      <c r="BO9" s="14"/>
      <c r="BP9" s="14"/>
      <c r="BR9" s="14"/>
      <c r="BS9" s="14"/>
      <c r="BT9" s="14"/>
    </row>
    <row r="10" spans="1:72" ht="1.4" customHeight="1" x14ac:dyDescent="0.3">
      <c r="A10" s="12"/>
      <c r="B10" s="12"/>
      <c r="C10" s="12"/>
      <c r="D10" s="12"/>
      <c r="E10" s="12"/>
      <c r="F10" s="8"/>
      <c r="G10" s="8"/>
      <c r="H10" s="8"/>
      <c r="I10" s="12"/>
      <c r="J10" s="8"/>
      <c r="K10" s="8"/>
      <c r="L10" s="8"/>
      <c r="M10" s="12"/>
      <c r="N10" s="8"/>
      <c r="O10" s="8"/>
      <c r="P10" s="8"/>
      <c r="Q10" s="12"/>
      <c r="R10" s="8"/>
      <c r="S10" s="8"/>
      <c r="T10" s="8"/>
      <c r="U10" s="12"/>
      <c r="V10" s="8"/>
      <c r="W10" s="8"/>
      <c r="X10" s="8"/>
      <c r="Y10" s="12"/>
      <c r="Z10" s="8"/>
      <c r="AA10" s="8"/>
      <c r="AB10" s="8"/>
      <c r="AC10" s="12"/>
      <c r="AD10" s="8"/>
      <c r="AE10" s="8"/>
      <c r="AF10" s="8"/>
      <c r="AG10" s="12"/>
      <c r="AH10" s="8"/>
      <c r="AI10" s="8"/>
      <c r="AJ10" s="8"/>
      <c r="AK10" s="12"/>
      <c r="AL10" s="8"/>
      <c r="AM10" s="8"/>
      <c r="AN10" s="8"/>
      <c r="AP10" s="8"/>
      <c r="AQ10" s="8"/>
      <c r="AR10" s="8"/>
      <c r="AT10" s="8"/>
      <c r="AU10" s="8"/>
      <c r="AV10" s="8"/>
      <c r="AX10" s="8"/>
      <c r="AY10" s="8"/>
      <c r="AZ10" s="8"/>
      <c r="BB10" s="8"/>
      <c r="BC10" s="8"/>
      <c r="BD10" s="8"/>
      <c r="BF10" s="8"/>
      <c r="BG10" s="8"/>
      <c r="BH10" s="8"/>
      <c r="BJ10" s="8"/>
      <c r="BK10" s="8"/>
      <c r="BL10" s="8"/>
      <c r="BN10" s="8"/>
      <c r="BO10" s="8"/>
      <c r="BP10" s="8"/>
      <c r="BR10" s="8"/>
      <c r="BS10" s="8"/>
      <c r="BT10" s="8"/>
    </row>
    <row r="11" spans="1:72" s="46" customFormat="1" ht="11.25" customHeight="1" x14ac:dyDescent="0.3">
      <c r="A11" s="44" t="s">
        <v>3</v>
      </c>
      <c r="B11" s="45" t="s">
        <v>6</v>
      </c>
      <c r="C11" s="45" t="s">
        <v>11</v>
      </c>
      <c r="D11" s="45" t="s">
        <v>12</v>
      </c>
      <c r="E11" s="45"/>
      <c r="F11" s="45" t="s">
        <v>6</v>
      </c>
      <c r="G11" s="45" t="s">
        <v>11</v>
      </c>
      <c r="H11" s="45" t="s">
        <v>12</v>
      </c>
      <c r="I11" s="45"/>
      <c r="J11" s="45" t="s">
        <v>6</v>
      </c>
      <c r="K11" s="45" t="s">
        <v>11</v>
      </c>
      <c r="L11" s="45" t="s">
        <v>12</v>
      </c>
      <c r="M11" s="45"/>
      <c r="N11" s="45" t="s">
        <v>6</v>
      </c>
      <c r="O11" s="45" t="s">
        <v>11</v>
      </c>
      <c r="P11" s="45" t="s">
        <v>12</v>
      </c>
      <c r="Q11" s="45"/>
      <c r="R11" s="45" t="s">
        <v>6</v>
      </c>
      <c r="S11" s="45" t="s">
        <v>11</v>
      </c>
      <c r="T11" s="45" t="s">
        <v>12</v>
      </c>
      <c r="U11" s="45"/>
      <c r="V11" s="45" t="s">
        <v>6</v>
      </c>
      <c r="W11" s="45" t="s">
        <v>11</v>
      </c>
      <c r="X11" s="45" t="s">
        <v>12</v>
      </c>
      <c r="Y11" s="45"/>
      <c r="Z11" s="45" t="s">
        <v>6</v>
      </c>
      <c r="AA11" s="45" t="s">
        <v>11</v>
      </c>
      <c r="AB11" s="45" t="s">
        <v>12</v>
      </c>
      <c r="AC11" s="45"/>
      <c r="AD11" s="45" t="s">
        <v>6</v>
      </c>
      <c r="AE11" s="45" t="s">
        <v>11</v>
      </c>
      <c r="AF11" s="45" t="s">
        <v>12</v>
      </c>
      <c r="AG11" s="45"/>
      <c r="AH11" s="45" t="s">
        <v>6</v>
      </c>
      <c r="AI11" s="45" t="s">
        <v>11</v>
      </c>
      <c r="AJ11" s="45" t="s">
        <v>12</v>
      </c>
      <c r="AK11" s="45"/>
      <c r="AL11" s="45" t="s">
        <v>6</v>
      </c>
      <c r="AM11" s="45" t="s">
        <v>11</v>
      </c>
      <c r="AN11" s="45" t="s">
        <v>12</v>
      </c>
      <c r="AP11" s="45" t="s">
        <v>6</v>
      </c>
      <c r="AQ11" s="45" t="s">
        <v>11</v>
      </c>
      <c r="AR11" s="45" t="s">
        <v>12</v>
      </c>
      <c r="AT11" s="45" t="s">
        <v>6</v>
      </c>
      <c r="AU11" s="45" t="s">
        <v>11</v>
      </c>
      <c r="AV11" s="45" t="s">
        <v>12</v>
      </c>
      <c r="AX11" s="45" t="s">
        <v>6</v>
      </c>
      <c r="AY11" s="45" t="s">
        <v>11</v>
      </c>
      <c r="AZ11" s="45" t="s">
        <v>12</v>
      </c>
      <c r="BB11" s="45" t="s">
        <v>6</v>
      </c>
      <c r="BC11" s="45" t="s">
        <v>11</v>
      </c>
      <c r="BD11" s="45" t="s">
        <v>12</v>
      </c>
      <c r="BF11" s="45" t="s">
        <v>6</v>
      </c>
      <c r="BG11" s="45" t="s">
        <v>11</v>
      </c>
      <c r="BH11" s="45" t="s">
        <v>12</v>
      </c>
      <c r="BJ11" s="45" t="s">
        <v>6</v>
      </c>
      <c r="BK11" s="45" t="s">
        <v>11</v>
      </c>
      <c r="BL11" s="45" t="s">
        <v>12</v>
      </c>
      <c r="BN11" s="45" t="s">
        <v>6</v>
      </c>
      <c r="BO11" s="45" t="s">
        <v>11</v>
      </c>
      <c r="BP11" s="45" t="s">
        <v>12</v>
      </c>
      <c r="BR11" s="45" t="s">
        <v>6</v>
      </c>
      <c r="BS11" s="45" t="s">
        <v>11</v>
      </c>
      <c r="BT11" s="45" t="s">
        <v>12</v>
      </c>
    </row>
    <row r="12" spans="1:72" ht="8.5" customHeight="1" x14ac:dyDescent="0.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Y12" s="8"/>
      <c r="AC12" s="8"/>
      <c r="AG12" s="8"/>
      <c r="AK12" s="8"/>
      <c r="AP12" s="5"/>
      <c r="AT12" s="5"/>
      <c r="AX12" s="5"/>
      <c r="BB12" s="5"/>
      <c r="BF12" s="5"/>
      <c r="BJ12" s="5"/>
      <c r="BN12" s="5"/>
      <c r="BR12" s="5"/>
    </row>
    <row r="13" spans="1:72" s="34" customFormat="1" ht="12.75" customHeight="1" x14ac:dyDescent="0.3">
      <c r="A13" s="31" t="s">
        <v>8</v>
      </c>
      <c r="B13" s="32">
        <v>41948</v>
      </c>
      <c r="C13" s="32">
        <v>4663</v>
      </c>
      <c r="D13" s="32" t="s">
        <v>4</v>
      </c>
      <c r="E13" s="32"/>
      <c r="F13" s="32">
        <v>41531</v>
      </c>
      <c r="G13" s="32">
        <v>4585</v>
      </c>
      <c r="H13" s="32" t="s">
        <v>4</v>
      </c>
      <c r="I13" s="32"/>
      <c r="J13" s="32">
        <v>41970</v>
      </c>
      <c r="K13" s="32">
        <v>4594</v>
      </c>
      <c r="L13" s="32" t="s">
        <v>4</v>
      </c>
      <c r="M13" s="32"/>
      <c r="N13" s="32">
        <v>43117</v>
      </c>
      <c r="O13" s="32">
        <v>4464</v>
      </c>
      <c r="P13" s="32" t="s">
        <v>4</v>
      </c>
      <c r="Q13" s="32"/>
      <c r="R13" s="32">
        <v>43874</v>
      </c>
      <c r="S13" s="32">
        <v>4574</v>
      </c>
      <c r="T13" s="32" t="s">
        <v>4</v>
      </c>
      <c r="U13" s="32"/>
      <c r="V13" s="32">
        <v>43874</v>
      </c>
      <c r="W13" s="32">
        <v>4582</v>
      </c>
      <c r="X13" s="32" t="s">
        <v>4</v>
      </c>
      <c r="Y13" s="32"/>
      <c r="Z13" s="32">
        <v>43870</v>
      </c>
      <c r="AA13" s="32">
        <v>4739</v>
      </c>
      <c r="AB13" s="50" t="s">
        <v>4</v>
      </c>
      <c r="AC13" s="32"/>
      <c r="AD13" s="50">
        <v>44754</v>
      </c>
      <c r="AE13" s="50">
        <v>4828</v>
      </c>
      <c r="AF13" s="50" t="s">
        <v>4</v>
      </c>
      <c r="AG13" s="32"/>
      <c r="AH13" s="50">
        <v>44766</v>
      </c>
      <c r="AI13" s="50">
        <v>4887</v>
      </c>
      <c r="AJ13" s="50" t="s">
        <v>4</v>
      </c>
      <c r="AK13" s="32"/>
      <c r="AL13" s="50">
        <v>44442</v>
      </c>
      <c r="AM13" s="50">
        <v>4911</v>
      </c>
      <c r="AN13" s="50" t="s">
        <v>4</v>
      </c>
      <c r="AP13" s="50">
        <v>44587</v>
      </c>
      <c r="AQ13" s="50">
        <v>4974</v>
      </c>
      <c r="AR13" s="50" t="s">
        <v>4</v>
      </c>
      <c r="AT13" s="87">
        <v>45008</v>
      </c>
      <c r="AU13" s="87">
        <v>5193</v>
      </c>
      <c r="AV13" s="50" t="s">
        <v>4</v>
      </c>
      <c r="AX13" s="87">
        <v>45128</v>
      </c>
      <c r="AY13" s="87">
        <v>5318</v>
      </c>
      <c r="AZ13" s="89" t="s">
        <v>4</v>
      </c>
      <c r="BB13" s="87">
        <v>45601</v>
      </c>
      <c r="BC13" s="89">
        <v>5496</v>
      </c>
      <c r="BD13" s="89" t="s">
        <v>4</v>
      </c>
      <c r="BF13" s="87">
        <v>47387</v>
      </c>
      <c r="BG13" s="89">
        <v>5857</v>
      </c>
      <c r="BH13" s="89" t="s">
        <v>4</v>
      </c>
      <c r="BJ13" s="87">
        <v>47754</v>
      </c>
      <c r="BK13" s="89">
        <v>5911</v>
      </c>
      <c r="BL13" s="89" t="s">
        <v>4</v>
      </c>
      <c r="BN13" s="87">
        <v>46800</v>
      </c>
      <c r="BO13" s="87">
        <v>5869</v>
      </c>
      <c r="BP13" s="87" t="s">
        <v>4</v>
      </c>
      <c r="BR13" s="87">
        <v>46106</v>
      </c>
      <c r="BS13" s="87">
        <v>5772</v>
      </c>
      <c r="BT13" s="87" t="s">
        <v>4</v>
      </c>
    </row>
    <row r="14" spans="1:72" s="34" customFormat="1" ht="12.75" customHeight="1" x14ac:dyDescent="0.3">
      <c r="A14" s="31" t="s">
        <v>9</v>
      </c>
      <c r="B14" s="32">
        <v>18809</v>
      </c>
      <c r="C14" s="32">
        <v>1205</v>
      </c>
      <c r="D14" s="32">
        <v>2320</v>
      </c>
      <c r="E14" s="32"/>
      <c r="F14" s="32">
        <v>19037</v>
      </c>
      <c r="G14" s="32">
        <v>1295</v>
      </c>
      <c r="H14" s="32">
        <v>2378</v>
      </c>
      <c r="I14" s="32"/>
      <c r="J14" s="32">
        <v>19841</v>
      </c>
      <c r="K14" s="32">
        <v>1362</v>
      </c>
      <c r="L14" s="32">
        <v>2526</v>
      </c>
      <c r="M14" s="32"/>
      <c r="N14" s="32">
        <v>21078</v>
      </c>
      <c r="O14" s="32">
        <v>1451</v>
      </c>
      <c r="P14" s="32">
        <v>2706</v>
      </c>
      <c r="Q14" s="32"/>
      <c r="R14" s="32">
        <v>22197</v>
      </c>
      <c r="S14" s="32">
        <v>1554</v>
      </c>
      <c r="T14" s="32">
        <v>2901</v>
      </c>
      <c r="U14" s="32"/>
      <c r="V14" s="32">
        <v>22197</v>
      </c>
      <c r="W14" s="32">
        <v>1662</v>
      </c>
      <c r="X14" s="32">
        <v>3274</v>
      </c>
      <c r="Y14" s="32"/>
      <c r="Z14" s="32">
        <v>24011</v>
      </c>
      <c r="AA14" s="32">
        <v>1814</v>
      </c>
      <c r="AB14" s="32">
        <v>3632</v>
      </c>
      <c r="AC14" s="32"/>
      <c r="AD14" s="50">
        <v>24560</v>
      </c>
      <c r="AE14" s="50">
        <v>1919</v>
      </c>
      <c r="AF14" s="50">
        <v>3725</v>
      </c>
      <c r="AG14" s="32"/>
      <c r="AH14" s="50">
        <v>25049</v>
      </c>
      <c r="AI14" s="50">
        <v>1907</v>
      </c>
      <c r="AJ14" s="50">
        <v>3793</v>
      </c>
      <c r="AK14" s="32"/>
      <c r="AL14" s="50">
        <v>25758</v>
      </c>
      <c r="AM14" s="50">
        <v>1868</v>
      </c>
      <c r="AN14" s="50">
        <v>3872</v>
      </c>
      <c r="AP14" s="50">
        <v>26796</v>
      </c>
      <c r="AQ14" s="50">
        <v>1891</v>
      </c>
      <c r="AR14" s="50">
        <v>4042</v>
      </c>
      <c r="AT14" s="87">
        <v>28157</v>
      </c>
      <c r="AU14" s="87">
        <v>2485</v>
      </c>
      <c r="AV14" s="87">
        <v>4050</v>
      </c>
      <c r="AX14" s="87">
        <v>28945</v>
      </c>
      <c r="AY14" s="87">
        <v>2558</v>
      </c>
      <c r="AZ14" s="87">
        <v>4161</v>
      </c>
      <c r="BB14" s="87">
        <v>29879</v>
      </c>
      <c r="BC14" s="87">
        <v>2673</v>
      </c>
      <c r="BD14" s="87">
        <v>4209</v>
      </c>
      <c r="BF14" s="87">
        <v>20332</v>
      </c>
      <c r="BG14" s="87" t="s">
        <v>4</v>
      </c>
      <c r="BH14" s="87">
        <v>6732</v>
      </c>
      <c r="BJ14" s="87">
        <v>21041</v>
      </c>
      <c r="BK14" s="89" t="s">
        <v>4</v>
      </c>
      <c r="BL14" s="87">
        <v>6927</v>
      </c>
      <c r="BN14" s="87">
        <v>33894</v>
      </c>
      <c r="BO14" s="87">
        <v>2858</v>
      </c>
      <c r="BP14" s="87">
        <v>5334</v>
      </c>
      <c r="BR14" s="87">
        <v>34898</v>
      </c>
      <c r="BS14" s="87">
        <v>2787</v>
      </c>
      <c r="BT14" s="87">
        <v>5653</v>
      </c>
    </row>
    <row r="15" spans="1:72" s="34" customFormat="1" ht="12.75" customHeight="1" x14ac:dyDescent="0.3">
      <c r="A15" s="31" t="s">
        <v>0</v>
      </c>
      <c r="B15" s="32">
        <v>15126</v>
      </c>
      <c r="C15" s="32">
        <v>1610</v>
      </c>
      <c r="D15" s="32" t="s">
        <v>4</v>
      </c>
      <c r="E15" s="32"/>
      <c r="F15" s="32">
        <v>15959</v>
      </c>
      <c r="G15" s="32">
        <v>1797</v>
      </c>
      <c r="H15" s="32" t="s">
        <v>4</v>
      </c>
      <c r="I15" s="32"/>
      <c r="J15" s="32">
        <v>17157</v>
      </c>
      <c r="K15" s="32">
        <v>1985</v>
      </c>
      <c r="L15" s="32">
        <v>68</v>
      </c>
      <c r="M15" s="32"/>
      <c r="N15" s="32">
        <v>18474</v>
      </c>
      <c r="O15" s="32">
        <v>2036</v>
      </c>
      <c r="P15" s="32">
        <v>54</v>
      </c>
      <c r="Q15" s="32"/>
      <c r="R15" s="32">
        <v>19039</v>
      </c>
      <c r="S15" s="32">
        <v>2131</v>
      </c>
      <c r="T15" s="32">
        <v>46</v>
      </c>
      <c r="U15" s="32"/>
      <c r="V15" s="32">
        <v>19060</v>
      </c>
      <c r="W15" s="32">
        <v>2299</v>
      </c>
      <c r="X15" s="32">
        <v>35</v>
      </c>
      <c r="Y15" s="32"/>
      <c r="Z15" s="32">
        <v>20979</v>
      </c>
      <c r="AA15" s="32">
        <v>2512</v>
      </c>
      <c r="AB15" s="32">
        <v>32</v>
      </c>
      <c r="AC15" s="32"/>
      <c r="AD15" s="50">
        <v>21648</v>
      </c>
      <c r="AE15" s="50">
        <v>2685</v>
      </c>
      <c r="AF15" s="50">
        <v>41</v>
      </c>
      <c r="AG15" s="32"/>
      <c r="AH15" s="50">
        <v>21814</v>
      </c>
      <c r="AI15" s="50">
        <v>2900</v>
      </c>
      <c r="AJ15" s="50">
        <v>56</v>
      </c>
      <c r="AK15" s="32"/>
      <c r="AL15" s="50">
        <v>21998</v>
      </c>
      <c r="AM15" s="50">
        <v>2831</v>
      </c>
      <c r="AN15" s="50">
        <v>68</v>
      </c>
      <c r="AP15" s="50">
        <v>22143</v>
      </c>
      <c r="AQ15" s="50">
        <v>2874</v>
      </c>
      <c r="AR15" s="50">
        <v>99</v>
      </c>
      <c r="AT15" s="87">
        <v>21874</v>
      </c>
      <c r="AU15" s="87">
        <v>2983</v>
      </c>
      <c r="AV15" s="87">
        <v>109</v>
      </c>
      <c r="AX15" s="87">
        <v>21925</v>
      </c>
      <c r="AY15" s="87">
        <v>3049</v>
      </c>
      <c r="AZ15" s="87">
        <v>74</v>
      </c>
      <c r="BB15" s="87">
        <v>22176</v>
      </c>
      <c r="BC15" s="87">
        <v>3059</v>
      </c>
      <c r="BD15" s="87">
        <v>19</v>
      </c>
      <c r="BF15" s="87">
        <v>32048</v>
      </c>
      <c r="BG15" s="87">
        <v>2836</v>
      </c>
      <c r="BH15" s="87">
        <v>4622</v>
      </c>
      <c r="BJ15" s="87">
        <v>33278</v>
      </c>
      <c r="BK15" s="87">
        <v>2895</v>
      </c>
      <c r="BL15" s="87">
        <v>5059</v>
      </c>
      <c r="BN15" s="87">
        <v>22679</v>
      </c>
      <c r="BO15" s="87">
        <v>3139</v>
      </c>
      <c r="BP15" s="87">
        <v>6</v>
      </c>
      <c r="BR15" s="87">
        <v>22801</v>
      </c>
      <c r="BS15" s="87">
        <v>3235</v>
      </c>
      <c r="BT15" s="87" t="s">
        <v>4</v>
      </c>
    </row>
    <row r="16" spans="1:72" s="34" customFormat="1" ht="12.75" customHeight="1" x14ac:dyDescent="0.3">
      <c r="A16" s="31" t="s">
        <v>5</v>
      </c>
      <c r="B16" s="32">
        <v>11096</v>
      </c>
      <c r="C16" s="32">
        <v>1427</v>
      </c>
      <c r="D16" s="32" t="s">
        <v>4</v>
      </c>
      <c r="E16" s="32"/>
      <c r="F16" s="32">
        <v>11466</v>
      </c>
      <c r="G16" s="32">
        <v>1476</v>
      </c>
      <c r="H16" s="32" t="s">
        <v>4</v>
      </c>
      <c r="I16" s="32"/>
      <c r="J16" s="32">
        <v>12026</v>
      </c>
      <c r="K16" s="32">
        <v>1590</v>
      </c>
      <c r="L16" s="32" t="s">
        <v>4</v>
      </c>
      <c r="M16" s="32"/>
      <c r="N16" s="32">
        <v>12649</v>
      </c>
      <c r="O16" s="32">
        <v>1658</v>
      </c>
      <c r="P16" s="32" t="s">
        <v>4</v>
      </c>
      <c r="Q16" s="32"/>
      <c r="R16" s="32">
        <v>13256</v>
      </c>
      <c r="S16" s="32">
        <v>1775</v>
      </c>
      <c r="T16" s="32" t="s">
        <v>4</v>
      </c>
      <c r="U16" s="32"/>
      <c r="V16" s="32">
        <v>13256</v>
      </c>
      <c r="W16" s="32">
        <v>1649</v>
      </c>
      <c r="X16" s="32" t="s">
        <v>4</v>
      </c>
      <c r="Y16" s="32"/>
      <c r="Z16" s="32">
        <v>14053</v>
      </c>
      <c r="AA16" s="32">
        <v>1682</v>
      </c>
      <c r="AB16" s="50" t="s">
        <v>4</v>
      </c>
      <c r="AC16" s="32"/>
      <c r="AD16" s="50">
        <v>14493</v>
      </c>
      <c r="AE16" s="50">
        <v>1744</v>
      </c>
      <c r="AF16" s="50" t="s">
        <v>4</v>
      </c>
      <c r="AG16" s="32"/>
      <c r="AH16" s="50">
        <v>15047</v>
      </c>
      <c r="AI16" s="50">
        <v>1865</v>
      </c>
      <c r="AJ16" s="50" t="s">
        <v>4</v>
      </c>
      <c r="AK16" s="32"/>
      <c r="AL16" s="50">
        <v>15646</v>
      </c>
      <c r="AM16" s="50">
        <v>1968</v>
      </c>
      <c r="AN16" s="50" t="s">
        <v>4</v>
      </c>
      <c r="AP16" s="50">
        <v>16319</v>
      </c>
      <c r="AQ16" s="50">
        <v>2103</v>
      </c>
      <c r="AR16" s="50" t="s">
        <v>4</v>
      </c>
      <c r="AT16" s="87">
        <v>16983</v>
      </c>
      <c r="AU16" s="87">
        <v>2220</v>
      </c>
      <c r="AV16" s="50" t="s">
        <v>4</v>
      </c>
      <c r="AX16" s="87">
        <v>17770</v>
      </c>
      <c r="AY16" s="87">
        <v>2304</v>
      </c>
      <c r="AZ16" s="89" t="s">
        <v>4</v>
      </c>
      <c r="BB16" s="87">
        <v>19026</v>
      </c>
      <c r="BC16" s="87">
        <v>2502</v>
      </c>
      <c r="BD16" s="89" t="s">
        <v>4</v>
      </c>
      <c r="BF16" s="87">
        <v>20478</v>
      </c>
      <c r="BG16" s="87">
        <v>2714</v>
      </c>
      <c r="BH16" s="89" t="s">
        <v>4</v>
      </c>
      <c r="BJ16" s="87">
        <v>21329</v>
      </c>
      <c r="BK16" s="87">
        <v>2795</v>
      </c>
      <c r="BL16" s="89" t="s">
        <v>4</v>
      </c>
      <c r="BN16" s="87">
        <v>21675</v>
      </c>
      <c r="BO16" s="87">
        <v>2744</v>
      </c>
      <c r="BP16" s="87" t="s">
        <v>4</v>
      </c>
      <c r="BR16" s="87">
        <v>22317</v>
      </c>
      <c r="BS16" s="87">
        <v>2883</v>
      </c>
      <c r="BT16" s="87" t="s">
        <v>4</v>
      </c>
    </row>
    <row r="17" spans="1:72" s="34" customFormat="1" ht="12.75" customHeight="1" x14ac:dyDescent="0.3">
      <c r="A17" s="31" t="s">
        <v>2</v>
      </c>
      <c r="B17" s="32">
        <v>11150</v>
      </c>
      <c r="C17" s="32" t="s">
        <v>4</v>
      </c>
      <c r="D17" s="32">
        <v>3947</v>
      </c>
      <c r="E17" s="32"/>
      <c r="F17" s="32">
        <v>11482</v>
      </c>
      <c r="G17" s="32" t="s">
        <v>4</v>
      </c>
      <c r="H17" s="32">
        <v>3954</v>
      </c>
      <c r="I17" s="32"/>
      <c r="J17" s="32">
        <v>12137</v>
      </c>
      <c r="K17" s="32" t="s">
        <v>4</v>
      </c>
      <c r="L17" s="32">
        <v>4147</v>
      </c>
      <c r="M17" s="32"/>
      <c r="N17" s="32">
        <v>13097</v>
      </c>
      <c r="O17" s="32" t="s">
        <v>4</v>
      </c>
      <c r="P17" s="32">
        <v>4420</v>
      </c>
      <c r="Q17" s="32"/>
      <c r="R17" s="32">
        <v>14184</v>
      </c>
      <c r="S17" s="32" t="s">
        <v>4</v>
      </c>
      <c r="T17" s="32">
        <v>4813</v>
      </c>
      <c r="U17" s="32"/>
      <c r="V17" s="32">
        <v>14214</v>
      </c>
      <c r="W17" s="32" t="s">
        <v>4</v>
      </c>
      <c r="X17" s="32">
        <v>5090</v>
      </c>
      <c r="Y17" s="32"/>
      <c r="Z17" s="32">
        <v>16238</v>
      </c>
      <c r="AA17" s="50" t="s">
        <v>4</v>
      </c>
      <c r="AB17" s="32">
        <v>5558</v>
      </c>
      <c r="AC17" s="32"/>
      <c r="AD17" s="50">
        <v>16863</v>
      </c>
      <c r="AE17" s="50" t="s">
        <v>4</v>
      </c>
      <c r="AF17" s="50">
        <v>5716</v>
      </c>
      <c r="AG17" s="32"/>
      <c r="AH17" s="50">
        <v>17235</v>
      </c>
      <c r="AI17" s="50" t="s">
        <v>4</v>
      </c>
      <c r="AJ17" s="50">
        <v>5674</v>
      </c>
      <c r="AK17" s="32"/>
      <c r="AL17" s="50">
        <v>17781</v>
      </c>
      <c r="AM17" s="50" t="s">
        <v>4</v>
      </c>
      <c r="AN17" s="50">
        <v>5804</v>
      </c>
      <c r="AP17" s="50">
        <v>18141</v>
      </c>
      <c r="AQ17" s="50" t="s">
        <v>4</v>
      </c>
      <c r="AR17" s="50">
        <v>5968</v>
      </c>
      <c r="AT17" s="87">
        <v>18507</v>
      </c>
      <c r="AU17" s="50" t="s">
        <v>4</v>
      </c>
      <c r="AV17" s="87">
        <v>6074</v>
      </c>
      <c r="AX17" s="87">
        <v>18950</v>
      </c>
      <c r="AY17" s="89" t="s">
        <v>4</v>
      </c>
      <c r="AZ17" s="87">
        <v>6316</v>
      </c>
      <c r="BB17" s="87">
        <v>19565</v>
      </c>
      <c r="BC17" s="89" t="s">
        <v>4</v>
      </c>
      <c r="BD17" s="87">
        <v>6566</v>
      </c>
      <c r="BF17" s="87">
        <v>16668</v>
      </c>
      <c r="BG17" s="89">
        <v>1635</v>
      </c>
      <c r="BH17" s="89" t="s">
        <v>4</v>
      </c>
      <c r="BJ17" s="87">
        <v>16788</v>
      </c>
      <c r="BK17" s="89">
        <v>1661</v>
      </c>
      <c r="BL17" s="89" t="s">
        <v>4</v>
      </c>
      <c r="BN17" s="87">
        <v>21281</v>
      </c>
      <c r="BO17" s="87" t="s">
        <v>4</v>
      </c>
      <c r="BP17" s="87">
        <v>7023</v>
      </c>
      <c r="BR17" s="87">
        <v>21664</v>
      </c>
      <c r="BS17" s="87" t="s">
        <v>4</v>
      </c>
      <c r="BT17" s="87">
        <v>7504</v>
      </c>
    </row>
    <row r="18" spans="1:72" s="34" customFormat="1" ht="12.75" customHeight="1" x14ac:dyDescent="0.3">
      <c r="A18" s="31" t="s">
        <v>1</v>
      </c>
      <c r="B18" s="32">
        <v>13736</v>
      </c>
      <c r="C18" s="32">
        <v>1356</v>
      </c>
      <c r="D18" s="32" t="s">
        <v>4</v>
      </c>
      <c r="E18" s="32"/>
      <c r="F18" s="32">
        <v>13925</v>
      </c>
      <c r="G18" s="32">
        <v>1476</v>
      </c>
      <c r="H18" s="32" t="s">
        <v>4</v>
      </c>
      <c r="I18" s="32"/>
      <c r="J18" s="32">
        <v>14202</v>
      </c>
      <c r="K18" s="32">
        <v>1555</v>
      </c>
      <c r="L18" s="32" t="s">
        <v>4</v>
      </c>
      <c r="M18" s="32"/>
      <c r="N18" s="32">
        <v>14641</v>
      </c>
      <c r="O18" s="32">
        <v>1589</v>
      </c>
      <c r="P18" s="32" t="s">
        <v>4</v>
      </c>
      <c r="Q18" s="32"/>
      <c r="R18" s="32">
        <v>14856</v>
      </c>
      <c r="S18" s="32">
        <v>1632</v>
      </c>
      <c r="T18" s="32" t="s">
        <v>4</v>
      </c>
      <c r="U18" s="32"/>
      <c r="V18" s="32">
        <v>14835</v>
      </c>
      <c r="W18" s="32">
        <v>1662</v>
      </c>
      <c r="X18" s="32" t="s">
        <v>4</v>
      </c>
      <c r="Y18" s="32"/>
      <c r="Z18" s="32">
        <v>15340</v>
      </c>
      <c r="AA18" s="32">
        <v>1777</v>
      </c>
      <c r="AB18" s="50" t="s">
        <v>4</v>
      </c>
      <c r="AC18" s="32"/>
      <c r="AD18" s="50">
        <v>15651</v>
      </c>
      <c r="AE18" s="50">
        <v>1914</v>
      </c>
      <c r="AF18" s="50" t="s">
        <v>4</v>
      </c>
      <c r="AG18" s="32"/>
      <c r="AH18" s="50">
        <v>15908</v>
      </c>
      <c r="AI18" s="50">
        <v>1947</v>
      </c>
      <c r="AJ18" s="50" t="s">
        <v>4</v>
      </c>
      <c r="AK18" s="32"/>
      <c r="AL18" s="50">
        <v>16158</v>
      </c>
      <c r="AM18" s="50">
        <v>1938</v>
      </c>
      <c r="AN18" s="50" t="s">
        <v>4</v>
      </c>
      <c r="AP18" s="50">
        <v>16299</v>
      </c>
      <c r="AQ18" s="50">
        <v>2027</v>
      </c>
      <c r="AR18" s="50" t="s">
        <v>4</v>
      </c>
      <c r="AT18" s="87">
        <v>15870</v>
      </c>
      <c r="AU18" s="87">
        <v>1519</v>
      </c>
      <c r="AV18" s="50" t="s">
        <v>4</v>
      </c>
      <c r="AX18" s="87">
        <v>15784</v>
      </c>
      <c r="AY18" s="87">
        <v>1514</v>
      </c>
      <c r="AZ18" s="89" t="s">
        <v>4</v>
      </c>
      <c r="BB18" s="87">
        <v>15996</v>
      </c>
      <c r="BC18" s="87">
        <v>1557</v>
      </c>
      <c r="BD18" s="89" t="s">
        <v>4</v>
      </c>
      <c r="BF18" s="87">
        <v>23037</v>
      </c>
      <c r="BG18" s="87">
        <v>3267</v>
      </c>
      <c r="BH18" s="89">
        <v>15</v>
      </c>
      <c r="BJ18" s="87">
        <v>23082</v>
      </c>
      <c r="BK18" s="87">
        <v>3284</v>
      </c>
      <c r="BL18" s="89">
        <v>16</v>
      </c>
      <c r="BN18" s="87">
        <v>16590</v>
      </c>
      <c r="BO18" s="87">
        <v>1680</v>
      </c>
      <c r="BP18" s="87" t="s">
        <v>4</v>
      </c>
      <c r="BR18" s="87">
        <v>16457</v>
      </c>
      <c r="BS18" s="87">
        <v>1623</v>
      </c>
      <c r="BT18" s="87" t="s">
        <v>4</v>
      </c>
    </row>
    <row r="19" spans="1:72" s="34" customFormat="1" ht="12.75" customHeight="1" x14ac:dyDescent="0.3">
      <c r="A19" s="31" t="s">
        <v>13</v>
      </c>
      <c r="B19" s="32">
        <v>3301</v>
      </c>
      <c r="C19" s="32">
        <v>386</v>
      </c>
      <c r="D19" s="32">
        <v>211</v>
      </c>
      <c r="E19" s="32"/>
      <c r="F19" s="32">
        <v>3509</v>
      </c>
      <c r="G19" s="32">
        <v>403</v>
      </c>
      <c r="H19" s="32">
        <v>196</v>
      </c>
      <c r="I19" s="32"/>
      <c r="J19" s="32">
        <v>3676</v>
      </c>
      <c r="K19" s="32">
        <v>382</v>
      </c>
      <c r="L19" s="32">
        <v>162</v>
      </c>
      <c r="M19" s="32"/>
      <c r="N19" s="32">
        <v>3884</v>
      </c>
      <c r="O19" s="32">
        <v>383</v>
      </c>
      <c r="P19" s="32">
        <v>203</v>
      </c>
      <c r="Q19" s="32"/>
      <c r="R19" s="32">
        <v>4088</v>
      </c>
      <c r="S19" s="32">
        <v>400</v>
      </c>
      <c r="T19" s="32">
        <v>219</v>
      </c>
      <c r="U19" s="32"/>
      <c r="V19" s="32">
        <v>4088</v>
      </c>
      <c r="W19" s="32">
        <v>395</v>
      </c>
      <c r="X19" s="32">
        <v>285</v>
      </c>
      <c r="Y19" s="32"/>
      <c r="Z19" s="32">
        <v>4130</v>
      </c>
      <c r="AA19" s="32">
        <v>423</v>
      </c>
      <c r="AB19" s="32">
        <v>173</v>
      </c>
      <c r="AC19" s="32"/>
      <c r="AD19" s="50">
        <v>4201</v>
      </c>
      <c r="AE19" s="50">
        <v>534</v>
      </c>
      <c r="AF19" s="50">
        <v>152</v>
      </c>
      <c r="AG19" s="32"/>
      <c r="AH19" s="50">
        <v>4142</v>
      </c>
      <c r="AI19" s="50">
        <v>583</v>
      </c>
      <c r="AJ19" s="50">
        <v>187</v>
      </c>
      <c r="AK19" s="32"/>
      <c r="AL19" s="50">
        <v>4163</v>
      </c>
      <c r="AM19" s="50">
        <v>587</v>
      </c>
      <c r="AN19" s="50">
        <v>164</v>
      </c>
      <c r="AP19" s="50">
        <v>4249</v>
      </c>
      <c r="AQ19" s="50">
        <v>584</v>
      </c>
      <c r="AR19" s="50">
        <v>202</v>
      </c>
      <c r="AT19" s="87">
        <v>4273</v>
      </c>
      <c r="AU19" s="87">
        <v>575</v>
      </c>
      <c r="AV19" s="87">
        <v>209</v>
      </c>
      <c r="AX19" s="87">
        <v>4356</v>
      </c>
      <c r="AY19" s="87">
        <v>582</v>
      </c>
      <c r="AZ19" s="87">
        <v>234</v>
      </c>
      <c r="BB19" s="87">
        <v>4426</v>
      </c>
      <c r="BC19" s="87">
        <v>573</v>
      </c>
      <c r="BD19" s="87">
        <v>238</v>
      </c>
      <c r="BF19" s="87">
        <v>4625</v>
      </c>
      <c r="BG19" s="87">
        <v>599</v>
      </c>
      <c r="BH19" s="87">
        <v>203</v>
      </c>
      <c r="BJ19" s="87">
        <v>4918</v>
      </c>
      <c r="BK19" s="87">
        <v>588</v>
      </c>
      <c r="BL19" s="87">
        <v>287</v>
      </c>
      <c r="BN19" s="87">
        <v>4829</v>
      </c>
      <c r="BO19" s="87">
        <v>611</v>
      </c>
      <c r="BP19" s="87">
        <v>398</v>
      </c>
      <c r="BR19" s="87">
        <v>5012</v>
      </c>
      <c r="BS19" s="87">
        <v>637</v>
      </c>
      <c r="BT19" s="87">
        <v>480</v>
      </c>
    </row>
    <row r="20" spans="1:72" s="34" customFormat="1" ht="4.2" customHeight="1" x14ac:dyDescent="0.3">
      <c r="A20" s="31"/>
      <c r="B20" s="35"/>
      <c r="C20" s="31"/>
      <c r="D20" s="31"/>
      <c r="E20" s="31"/>
      <c r="F20" s="35"/>
      <c r="G20" s="31"/>
      <c r="H20" s="31"/>
      <c r="I20" s="31"/>
      <c r="J20" s="31"/>
      <c r="K20" s="31"/>
      <c r="L20" s="31"/>
      <c r="M20" s="31"/>
      <c r="N20" s="35"/>
      <c r="O20" s="35"/>
      <c r="P20" s="35"/>
      <c r="Q20" s="31"/>
      <c r="R20" s="35"/>
      <c r="S20" s="35"/>
      <c r="T20" s="35"/>
      <c r="U20" s="31"/>
      <c r="V20" s="35"/>
      <c r="W20" s="35"/>
      <c r="X20" s="35"/>
      <c r="Y20" s="31"/>
      <c r="Z20" s="35"/>
      <c r="AA20" s="35"/>
      <c r="AB20" s="35"/>
      <c r="AC20" s="31"/>
      <c r="AD20" s="51"/>
      <c r="AE20" s="51"/>
      <c r="AF20" s="51"/>
      <c r="AG20" s="31"/>
      <c r="AH20" s="51"/>
      <c r="AI20" s="51"/>
      <c r="AJ20" s="51"/>
      <c r="AK20" s="31"/>
      <c r="AL20" s="51"/>
      <c r="AM20" s="51"/>
      <c r="AN20" s="51"/>
      <c r="AP20" s="51"/>
      <c r="AQ20" s="51"/>
      <c r="AR20" s="51"/>
      <c r="AT20" s="51"/>
      <c r="AU20" s="51"/>
      <c r="AV20" s="86"/>
      <c r="AX20" s="51"/>
      <c r="AY20" s="51"/>
      <c r="AZ20" s="86"/>
      <c r="BB20" s="51"/>
      <c r="BC20" s="51"/>
      <c r="BD20" s="86"/>
      <c r="BF20" s="51"/>
      <c r="BG20" s="51"/>
      <c r="BH20" s="86"/>
      <c r="BJ20" s="51"/>
      <c r="BK20" s="51"/>
      <c r="BL20" s="86"/>
      <c r="BN20" s="51"/>
      <c r="BO20" s="51"/>
      <c r="BP20" s="86"/>
      <c r="BR20" s="51"/>
      <c r="BS20" s="51"/>
      <c r="BT20" s="86"/>
    </row>
    <row r="21" spans="1:72" s="34" customFormat="1" ht="12.75" customHeight="1" x14ac:dyDescent="0.3">
      <c r="A21" s="36" t="s">
        <v>7</v>
      </c>
      <c r="B21" s="37">
        <v>115166</v>
      </c>
      <c r="C21" s="37">
        <v>10647</v>
      </c>
      <c r="D21" s="37">
        <v>6478</v>
      </c>
      <c r="E21" s="37"/>
      <c r="F21" s="37">
        <v>116909</v>
      </c>
      <c r="G21" s="37">
        <v>11032</v>
      </c>
      <c r="H21" s="37">
        <v>6528</v>
      </c>
      <c r="I21" s="37"/>
      <c r="J21" s="37">
        <v>121009</v>
      </c>
      <c r="K21" s="37">
        <v>11468</v>
      </c>
      <c r="L21" s="37">
        <v>6903</v>
      </c>
      <c r="M21" s="37"/>
      <c r="N21" s="37">
        <v>126940</v>
      </c>
      <c r="O21" s="37">
        <v>11581</v>
      </c>
      <c r="P21" s="37">
        <v>7383</v>
      </c>
      <c r="Q21" s="37"/>
      <c r="R21" s="37">
        <v>131494</v>
      </c>
      <c r="S21" s="37">
        <v>12066</v>
      </c>
      <c r="T21" s="37">
        <v>7979</v>
      </c>
      <c r="U21" s="37"/>
      <c r="V21" s="37">
        <v>131524</v>
      </c>
      <c r="W21" s="37">
        <v>12249</v>
      </c>
      <c r="X21" s="37">
        <v>8684</v>
      </c>
      <c r="Y21" s="37"/>
      <c r="Z21" s="37">
        <f>SUM(Z13:Z20)</f>
        <v>138621</v>
      </c>
      <c r="AA21" s="37">
        <f>SUM(AA13:AA19)</f>
        <v>12947</v>
      </c>
      <c r="AB21" s="37">
        <f>SUM(AB13:AB19)</f>
        <v>9395</v>
      </c>
      <c r="AC21" s="37"/>
      <c r="AD21" s="37">
        <f>SUM(AD13:AD20)</f>
        <v>142170</v>
      </c>
      <c r="AE21" s="37">
        <f>SUM(AE13:AE19)</f>
        <v>13624</v>
      </c>
      <c r="AF21" s="37">
        <f>SUM(AF13:AF19)</f>
        <v>9634</v>
      </c>
      <c r="AG21" s="37"/>
      <c r="AH21" s="37">
        <v>143961</v>
      </c>
      <c r="AI21" s="37">
        <v>14089</v>
      </c>
      <c r="AJ21" s="37">
        <v>9710</v>
      </c>
      <c r="AK21" s="37"/>
      <c r="AL21" s="37">
        <v>145946</v>
      </c>
      <c r="AM21" s="37">
        <v>14103</v>
      </c>
      <c r="AN21" s="37">
        <v>9908</v>
      </c>
      <c r="AP21" s="37">
        <v>148534</v>
      </c>
      <c r="AQ21" s="37">
        <v>14453</v>
      </c>
      <c r="AR21" s="37">
        <v>10311</v>
      </c>
      <c r="AT21" s="88">
        <v>150672</v>
      </c>
      <c r="AU21" s="88">
        <v>14975</v>
      </c>
      <c r="AV21" s="88">
        <v>10442</v>
      </c>
      <c r="AX21" s="88">
        <v>152858</v>
      </c>
      <c r="AY21" s="88">
        <v>15325</v>
      </c>
      <c r="AZ21" s="88">
        <v>10785</v>
      </c>
      <c r="BB21" s="88">
        <v>156669</v>
      </c>
      <c r="BC21" s="88">
        <v>15860</v>
      </c>
      <c r="BD21" s="88">
        <v>11032</v>
      </c>
      <c r="BF21" s="88">
        <v>164575</v>
      </c>
      <c r="BG21" s="88">
        <v>16908</v>
      </c>
      <c r="BH21" s="88">
        <v>11572</v>
      </c>
      <c r="BJ21" s="88">
        <v>168190</v>
      </c>
      <c r="BK21" s="88">
        <v>17134</v>
      </c>
      <c r="BL21" s="88">
        <v>12289</v>
      </c>
      <c r="BN21" s="88">
        <v>167748</v>
      </c>
      <c r="BO21" s="88">
        <v>16901</v>
      </c>
      <c r="BP21" s="88">
        <v>12761</v>
      </c>
      <c r="BR21" s="88">
        <v>169255</v>
      </c>
      <c r="BS21" s="88">
        <v>16937</v>
      </c>
      <c r="BT21" s="88">
        <v>13637</v>
      </c>
    </row>
    <row r="22" spans="1:72" s="34" customFormat="1" ht="12.75" customHeight="1" x14ac:dyDescent="0.3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P22" s="37"/>
      <c r="AQ22" s="37"/>
      <c r="AR22" s="37"/>
      <c r="AT22" s="37"/>
      <c r="AU22" s="37"/>
      <c r="AV22" s="37"/>
      <c r="AX22" s="37"/>
      <c r="AY22" s="37"/>
      <c r="AZ22" s="37"/>
      <c r="BB22" s="37"/>
      <c r="BC22" s="37"/>
      <c r="BD22" s="37"/>
      <c r="BF22" s="37"/>
      <c r="BG22" s="37"/>
      <c r="BH22" s="37"/>
      <c r="BJ22" s="37"/>
      <c r="BK22" s="37"/>
      <c r="BL22" s="37"/>
      <c r="BN22" s="37"/>
      <c r="BO22" s="37"/>
      <c r="BP22" s="37"/>
      <c r="BR22" s="37"/>
      <c r="BS22" s="37"/>
      <c r="BT22" s="37"/>
    </row>
    <row r="23" spans="1:72" s="40" customFormat="1" ht="12.75" customHeight="1" x14ac:dyDescent="0.3">
      <c r="A23" s="38" t="s">
        <v>10</v>
      </c>
      <c r="B23" s="39">
        <v>112396</v>
      </c>
      <c r="C23" s="39">
        <v>10452</v>
      </c>
      <c r="D23" s="39">
        <v>6407</v>
      </c>
      <c r="E23" s="39"/>
      <c r="F23" s="39">
        <v>115166</v>
      </c>
      <c r="G23" s="39">
        <v>10647</v>
      </c>
      <c r="H23" s="39">
        <v>6478</v>
      </c>
      <c r="I23" s="39"/>
      <c r="J23" s="39">
        <v>116909</v>
      </c>
      <c r="K23" s="39">
        <v>11032</v>
      </c>
      <c r="L23" s="39">
        <v>6528</v>
      </c>
      <c r="M23" s="39"/>
      <c r="N23" s="32">
        <v>121009</v>
      </c>
      <c r="O23" s="32">
        <v>11468</v>
      </c>
      <c r="P23" s="32">
        <v>6903</v>
      </c>
      <c r="Q23" s="39"/>
      <c r="R23" s="32">
        <v>126940</v>
      </c>
      <c r="S23" s="32">
        <v>11581</v>
      </c>
      <c r="T23" s="32">
        <v>7383</v>
      </c>
      <c r="U23" s="39"/>
      <c r="V23" s="32">
        <v>131494</v>
      </c>
      <c r="W23" s="32">
        <v>12066</v>
      </c>
      <c r="X23" s="32">
        <v>7979</v>
      </c>
      <c r="Y23" s="39"/>
      <c r="Z23" s="50">
        <v>131524</v>
      </c>
      <c r="AA23" s="50">
        <v>12249</v>
      </c>
      <c r="AB23" s="50">
        <v>8684</v>
      </c>
      <c r="AC23" s="39"/>
      <c r="AD23" s="50">
        <v>138621</v>
      </c>
      <c r="AE23" s="50">
        <v>12947</v>
      </c>
      <c r="AF23" s="50">
        <v>9395</v>
      </c>
      <c r="AG23" s="39"/>
      <c r="AH23" s="50">
        <v>142170</v>
      </c>
      <c r="AI23" s="50">
        <v>13624</v>
      </c>
      <c r="AJ23" s="50">
        <v>9634</v>
      </c>
      <c r="AK23" s="39"/>
      <c r="AL23" s="50">
        <v>143961</v>
      </c>
      <c r="AM23" s="50">
        <v>14089</v>
      </c>
      <c r="AN23" s="50">
        <v>9710</v>
      </c>
      <c r="AP23" s="50">
        <v>145946</v>
      </c>
      <c r="AQ23" s="50">
        <v>14103</v>
      </c>
      <c r="AR23" s="50">
        <v>9908</v>
      </c>
      <c r="AT23" s="50">
        <v>148534</v>
      </c>
      <c r="AU23" s="50">
        <v>14453</v>
      </c>
      <c r="AV23" s="50">
        <v>10311</v>
      </c>
      <c r="AX23" s="87">
        <v>150672</v>
      </c>
      <c r="AY23" s="87">
        <v>14975</v>
      </c>
      <c r="AZ23" s="87">
        <v>10442</v>
      </c>
      <c r="BB23" s="87">
        <v>152858</v>
      </c>
      <c r="BC23" s="87">
        <v>15325</v>
      </c>
      <c r="BD23" s="87">
        <v>10785</v>
      </c>
      <c r="BF23" s="87">
        <v>156669</v>
      </c>
      <c r="BG23" s="87">
        <v>15860</v>
      </c>
      <c r="BH23" s="87">
        <v>11032</v>
      </c>
      <c r="BJ23" s="87">
        <v>164575</v>
      </c>
      <c r="BK23" s="87">
        <v>16908</v>
      </c>
      <c r="BL23" s="87">
        <v>11572</v>
      </c>
      <c r="BN23" s="87">
        <v>168190</v>
      </c>
      <c r="BO23" s="87">
        <v>17134</v>
      </c>
      <c r="BP23" s="87">
        <v>12289</v>
      </c>
      <c r="BR23" s="87">
        <v>167748</v>
      </c>
      <c r="BS23" s="87">
        <v>16901</v>
      </c>
      <c r="BT23" s="87">
        <v>12761</v>
      </c>
    </row>
    <row r="24" spans="1:72" s="34" customFormat="1" ht="12.75" customHeight="1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/>
      <c r="S24" s="42"/>
      <c r="T24" s="42"/>
      <c r="U24" s="41"/>
      <c r="V24" s="33"/>
      <c r="Y24" s="41"/>
      <c r="Z24" s="33"/>
      <c r="AC24" s="41"/>
      <c r="AD24" s="33"/>
      <c r="AG24" s="41"/>
      <c r="AH24" s="33"/>
      <c r="AK24" s="41"/>
      <c r="AL24" s="33"/>
    </row>
    <row r="25" spans="1:72" s="49" customFormat="1" ht="11.25" customHeight="1" x14ac:dyDescent="0.3">
      <c r="A25" s="54" t="s">
        <v>23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6"/>
      <c r="U25" s="47"/>
      <c r="V25" s="48"/>
      <c r="Y25" s="47"/>
      <c r="Z25" s="48"/>
      <c r="AC25" s="47"/>
      <c r="AD25" s="48"/>
      <c r="AG25" s="47"/>
      <c r="AH25" s="48"/>
      <c r="AK25" s="47"/>
      <c r="AL25" s="48"/>
    </row>
    <row r="26" spans="1:72" ht="10.3" x14ac:dyDescent="0.3">
      <c r="A26" s="54" t="s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10"/>
      <c r="T26" s="10"/>
      <c r="U26" s="9"/>
      <c r="Y26" s="9"/>
      <c r="AC26" s="9"/>
      <c r="AG26" s="9"/>
      <c r="AK26" s="9"/>
    </row>
    <row r="27" spans="1:72" ht="10.4" customHeight="1" x14ac:dyDescent="0.3">
      <c r="A27" s="52"/>
      <c r="R27" s="53"/>
      <c r="S27" s="53"/>
      <c r="T27" s="53"/>
      <c r="AL27" s="6"/>
    </row>
    <row r="28" spans="1:72" ht="10.4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U28" s="11"/>
      <c r="Y28" s="11"/>
      <c r="AC28" s="11"/>
      <c r="AG28" s="11"/>
      <c r="AK28" s="11"/>
      <c r="AL28" s="6"/>
    </row>
    <row r="29" spans="1:72" ht="10.4" customHeight="1" x14ac:dyDescent="0.3">
      <c r="AL29" s="6"/>
    </row>
    <row r="30" spans="1:72" ht="10.4" customHeight="1" x14ac:dyDescent="0.3">
      <c r="AL30" s="6"/>
    </row>
    <row r="31" spans="1:72" ht="10.4" customHeight="1" x14ac:dyDescent="0.3">
      <c r="AL31" s="6"/>
      <c r="AT31" s="37"/>
      <c r="AU31" s="37"/>
      <c r="AV31" s="37"/>
    </row>
    <row r="32" spans="1:72" ht="10.4" customHeight="1" x14ac:dyDescent="0.3">
      <c r="AL32" s="6"/>
      <c r="AT32" s="37"/>
      <c r="AU32" s="37"/>
      <c r="AV32" s="86"/>
    </row>
    <row r="33" spans="38:48" ht="10.4" customHeight="1" x14ac:dyDescent="0.3">
      <c r="AL33" s="6"/>
      <c r="AT33" s="37"/>
      <c r="AU33" s="37"/>
      <c r="AV33" s="37"/>
    </row>
    <row r="34" spans="38:48" ht="10.4" customHeight="1" x14ac:dyDescent="0.3">
      <c r="AL34" s="6"/>
    </row>
    <row r="35" spans="38:48" ht="10.4" customHeight="1" x14ac:dyDescent="0.3"/>
    <row r="36" spans="38:48" ht="10.4" customHeight="1" x14ac:dyDescent="0.3"/>
    <row r="37" spans="38:48" ht="10.4" customHeight="1" x14ac:dyDescent="0.3"/>
    <row r="38" spans="38:48" ht="10.4" customHeight="1" x14ac:dyDescent="0.3"/>
    <row r="39" spans="38:48" ht="10.4" customHeight="1" x14ac:dyDescent="0.3"/>
    <row r="40" spans="38:48" ht="10.4" customHeight="1" x14ac:dyDescent="0.3"/>
    <row r="41" spans="38:48" ht="10.4" customHeight="1" x14ac:dyDescent="0.3"/>
    <row r="42" spans="38:48" ht="10.4" customHeight="1" x14ac:dyDescent="0.3"/>
    <row r="43" spans="38:48" ht="10.4" customHeight="1" x14ac:dyDescent="0.3"/>
    <row r="44" spans="38:48" ht="10.4" customHeight="1" x14ac:dyDescent="0.3"/>
    <row r="45" spans="38:48" ht="10.4" customHeight="1" x14ac:dyDescent="0.3"/>
    <row r="46" spans="38:48" ht="10.4" customHeight="1" x14ac:dyDescent="0.3"/>
    <row r="47" spans="38:48" ht="10.4" customHeight="1" x14ac:dyDescent="0.3"/>
    <row r="48" spans="38:48" ht="10.4" customHeight="1" x14ac:dyDescent="0.3"/>
    <row r="49" ht="10.4" customHeight="1" x14ac:dyDescent="0.3"/>
    <row r="50" ht="10.4" customHeight="1" x14ac:dyDescent="0.3"/>
    <row r="51" ht="10.4" customHeight="1" x14ac:dyDescent="0.3"/>
    <row r="52" ht="10.4" customHeight="1" x14ac:dyDescent="0.3"/>
    <row r="53" ht="10.4" customHeight="1" x14ac:dyDescent="0.3"/>
    <row r="54" ht="10.4" customHeight="1" x14ac:dyDescent="0.3"/>
    <row r="55" ht="10.4" customHeight="1" x14ac:dyDescent="0.3"/>
    <row r="56" ht="10.4" customHeight="1" x14ac:dyDescent="0.3"/>
    <row r="57" ht="10.4" customHeight="1" x14ac:dyDescent="0.3"/>
  </sheetData>
  <sortState xmlns:xlrd2="http://schemas.microsoft.com/office/spreadsheetml/2017/richdata2" ref="A13:BT19">
    <sortCondition descending="1" ref="BR13:BR19"/>
  </sortState>
  <phoneticPr fontId="0" type="noConversion"/>
  <pageMargins left="0.47244094488188981" right="0.06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showGridLines="0" zoomScale="150" workbookViewId="0">
      <selection activeCell="A9" sqref="A9"/>
    </sheetView>
  </sheetViews>
  <sheetFormatPr baseColWidth="10" defaultColWidth="11.3828125" defaultRowHeight="8.5" customHeight="1" x14ac:dyDescent="0.3"/>
  <cols>
    <col min="1" max="1" width="17.3828125" style="58" customWidth="1"/>
    <col min="2" max="2" width="6.3828125" style="62" customWidth="1"/>
    <col min="3" max="3" width="1.69140625" style="62" customWidth="1"/>
    <col min="4" max="5" width="4.3828125" style="62" customWidth="1"/>
    <col min="6" max="16384" width="11.3828125" style="58"/>
  </cols>
  <sheetData>
    <row r="1" spans="1:5" ht="4.2" customHeight="1" x14ac:dyDescent="0.3">
      <c r="A1" s="78"/>
      <c r="B1" s="79"/>
      <c r="C1" s="79"/>
      <c r="D1" s="79"/>
      <c r="E1" s="79"/>
    </row>
    <row r="2" spans="1:5" s="55" customFormat="1" ht="10.4" customHeight="1" x14ac:dyDescent="0.3">
      <c r="A2" s="80" t="s">
        <v>16</v>
      </c>
      <c r="B2" s="81"/>
      <c r="C2" s="81"/>
      <c r="D2" s="81"/>
      <c r="E2" s="82"/>
    </row>
    <row r="3" spans="1:5" s="55" customFormat="1" ht="10.4" customHeight="1" x14ac:dyDescent="0.3">
      <c r="A3" s="83" t="s">
        <v>26</v>
      </c>
      <c r="B3" s="81"/>
      <c r="C3" s="81"/>
      <c r="D3" s="81"/>
      <c r="E3" s="84" t="s">
        <v>21</v>
      </c>
    </row>
    <row r="4" spans="1:5" ht="6" customHeight="1" x14ac:dyDescent="0.3">
      <c r="A4" s="56"/>
      <c r="B4" s="57"/>
      <c r="C4" s="57"/>
      <c r="D4" s="57"/>
      <c r="E4" s="57"/>
    </row>
    <row r="5" spans="1:5" ht="8.5" customHeight="1" x14ac:dyDescent="0.3">
      <c r="A5" s="75" t="s">
        <v>17</v>
      </c>
      <c r="B5" s="76" t="s">
        <v>6</v>
      </c>
      <c r="C5" s="76"/>
      <c r="D5" s="76"/>
      <c r="E5" s="76" t="s">
        <v>18</v>
      </c>
    </row>
    <row r="6" spans="1:5" ht="1.4" customHeight="1" x14ac:dyDescent="0.3">
      <c r="A6" s="75"/>
      <c r="B6" s="76"/>
      <c r="C6" s="76"/>
      <c r="D6" s="77"/>
      <c r="E6" s="77"/>
    </row>
    <row r="7" spans="1:5" ht="1.4" customHeight="1" x14ac:dyDescent="0.3">
      <c r="A7" s="75"/>
      <c r="B7" s="76"/>
      <c r="C7" s="76"/>
      <c r="D7" s="76"/>
      <c r="E7" s="76"/>
    </row>
    <row r="8" spans="1:5" ht="8.5" customHeight="1" x14ac:dyDescent="0.3">
      <c r="A8" s="75"/>
      <c r="B8" s="76"/>
      <c r="C8" s="76"/>
      <c r="D8" s="76" t="s">
        <v>14</v>
      </c>
      <c r="E8" s="76" t="s">
        <v>19</v>
      </c>
    </row>
    <row r="9" spans="1:5" ht="8.5" customHeight="1" x14ac:dyDescent="0.3">
      <c r="A9" s="59"/>
      <c r="B9" s="57"/>
      <c r="C9" s="57"/>
      <c r="D9" s="57"/>
      <c r="E9" s="57"/>
    </row>
    <row r="10" spans="1:5" ht="10.4" customHeight="1" x14ac:dyDescent="0.3">
      <c r="A10" s="60" t="s">
        <v>8</v>
      </c>
      <c r="B10" s="90">
        <v>46106</v>
      </c>
      <c r="C10" s="90"/>
      <c r="D10" s="90">
        <v>5772</v>
      </c>
      <c r="E10" s="91" t="s">
        <v>4</v>
      </c>
    </row>
    <row r="11" spans="1:5" ht="10.4" customHeight="1" x14ac:dyDescent="0.3">
      <c r="A11" s="60" t="s">
        <v>9</v>
      </c>
      <c r="B11" s="90">
        <v>34898</v>
      </c>
      <c r="C11" s="90"/>
      <c r="D11" s="90">
        <v>2787</v>
      </c>
      <c r="E11" s="90">
        <v>5653</v>
      </c>
    </row>
    <row r="12" spans="1:5" ht="10.4" customHeight="1" x14ac:dyDescent="0.3">
      <c r="A12" s="60" t="s">
        <v>0</v>
      </c>
      <c r="B12" s="90">
        <v>22801</v>
      </c>
      <c r="C12" s="90"/>
      <c r="D12" s="90">
        <v>3235</v>
      </c>
      <c r="E12" s="90" t="s">
        <v>4</v>
      </c>
    </row>
    <row r="13" spans="1:5" ht="10.4" customHeight="1" x14ac:dyDescent="0.3">
      <c r="A13" s="60" t="s">
        <v>5</v>
      </c>
      <c r="B13" s="90">
        <v>22317</v>
      </c>
      <c r="C13" s="90"/>
      <c r="D13" s="91">
        <v>2883</v>
      </c>
      <c r="E13" s="91" t="s">
        <v>4</v>
      </c>
    </row>
    <row r="14" spans="1:5" ht="10.4" customHeight="1" x14ac:dyDescent="0.3">
      <c r="A14" s="60" t="s">
        <v>2</v>
      </c>
      <c r="B14" s="90">
        <v>21664</v>
      </c>
      <c r="C14" s="90"/>
      <c r="D14" s="91" t="s">
        <v>4</v>
      </c>
      <c r="E14" s="91">
        <v>7504</v>
      </c>
    </row>
    <row r="15" spans="1:5" ht="10.4" customHeight="1" x14ac:dyDescent="0.3">
      <c r="A15" s="60" t="s">
        <v>1</v>
      </c>
      <c r="B15" s="90">
        <v>16457</v>
      </c>
      <c r="C15" s="90"/>
      <c r="D15" s="90">
        <v>1623</v>
      </c>
      <c r="E15" s="91" t="s">
        <v>4</v>
      </c>
    </row>
    <row r="16" spans="1:5" ht="10.4" customHeight="1" x14ac:dyDescent="0.3">
      <c r="A16" s="60" t="s">
        <v>13</v>
      </c>
      <c r="B16" s="90">
        <v>5012</v>
      </c>
      <c r="C16" s="90"/>
      <c r="D16" s="90">
        <v>637</v>
      </c>
      <c r="E16" s="90">
        <v>480</v>
      </c>
    </row>
    <row r="17" spans="1:5" ht="4.2" customHeight="1" x14ac:dyDescent="0.3">
      <c r="A17" s="60"/>
      <c r="B17" s="61"/>
      <c r="D17" s="61"/>
      <c r="E17" s="61"/>
    </row>
    <row r="18" spans="1:5" ht="10.4" customHeight="1" x14ac:dyDescent="0.3">
      <c r="A18" s="63" t="s">
        <v>7</v>
      </c>
      <c r="B18" s="64">
        <v>169255</v>
      </c>
      <c r="C18" s="64"/>
      <c r="D18" s="64">
        <v>16937</v>
      </c>
      <c r="E18" s="64">
        <v>13637</v>
      </c>
    </row>
    <row r="19" spans="1:5" ht="10.4" customHeight="1" x14ac:dyDescent="0.3">
      <c r="A19" s="73"/>
      <c r="B19" s="74"/>
      <c r="C19" s="74"/>
      <c r="D19" s="74"/>
      <c r="E19" s="74"/>
    </row>
    <row r="20" spans="1:5" ht="1.95" customHeight="1" x14ac:dyDescent="0.3">
      <c r="A20" s="65"/>
      <c r="B20" s="66"/>
      <c r="C20" s="66"/>
      <c r="D20" s="66"/>
      <c r="E20" s="66"/>
    </row>
    <row r="21" spans="1:5" s="69" customFormat="1" ht="8.5" customHeight="1" x14ac:dyDescent="0.3">
      <c r="A21" s="67" t="s">
        <v>22</v>
      </c>
      <c r="B21" s="68"/>
      <c r="C21" s="68"/>
      <c r="D21" s="68"/>
      <c r="E21" s="68"/>
    </row>
    <row r="22" spans="1:5" ht="8.5" customHeight="1" x14ac:dyDescent="0.3">
      <c r="A22" s="70"/>
      <c r="B22" s="71"/>
      <c r="C22" s="71"/>
      <c r="D22" s="71"/>
      <c r="E22" s="71"/>
    </row>
    <row r="23" spans="1:5" s="69" customFormat="1" ht="10.4" customHeight="1" x14ac:dyDescent="0.3">
      <c r="B23" s="72"/>
      <c r="C23" s="72"/>
      <c r="D23" s="72"/>
      <c r="E23" s="72"/>
    </row>
    <row r="24" spans="1:5" ht="10.4" customHeight="1" x14ac:dyDescent="0.3">
      <c r="A24" s="69"/>
    </row>
    <row r="25" spans="1:5" ht="10.4" customHeight="1" x14ac:dyDescent="0.3"/>
    <row r="26" spans="1:5" ht="10.4" customHeight="1" x14ac:dyDescent="0.3"/>
    <row r="27" spans="1:5" ht="10.4" customHeight="1" x14ac:dyDescent="0.3"/>
    <row r="28" spans="1:5" ht="10.4" customHeight="1" x14ac:dyDescent="0.3"/>
    <row r="29" spans="1:5" ht="10.4" customHeight="1" x14ac:dyDescent="0.3"/>
    <row r="30" spans="1:5" ht="10.4" customHeight="1" x14ac:dyDescent="0.3"/>
    <row r="31" spans="1:5" ht="10.4" customHeight="1" x14ac:dyDescent="0.3"/>
    <row r="32" spans="1:5" ht="10.4" customHeight="1" x14ac:dyDescent="0.3"/>
    <row r="33" ht="10.4" customHeight="1" x14ac:dyDescent="0.3"/>
    <row r="34" ht="10.4" customHeight="1" x14ac:dyDescent="0.3"/>
    <row r="35" ht="10.4" customHeight="1" x14ac:dyDescent="0.3"/>
    <row r="36" ht="10.4" customHeight="1" x14ac:dyDescent="0.3"/>
    <row r="37" ht="10.4" customHeight="1" x14ac:dyDescent="0.3"/>
    <row r="38" ht="10.4" customHeight="1" x14ac:dyDescent="0.3"/>
    <row r="39" ht="10.4" customHeight="1" x14ac:dyDescent="0.3"/>
    <row r="40" ht="10.4" customHeight="1" x14ac:dyDescent="0.3"/>
    <row r="41" ht="10.4" customHeight="1" x14ac:dyDescent="0.3"/>
    <row r="42" ht="10.4" customHeight="1" x14ac:dyDescent="0.3"/>
    <row r="43" ht="10.4" customHeight="1" x14ac:dyDescent="0.3"/>
    <row r="44" ht="10.4" customHeight="1" x14ac:dyDescent="0.3"/>
    <row r="45" ht="10.4" customHeight="1" x14ac:dyDescent="0.3"/>
    <row r="46" ht="10.4" customHeight="1" x14ac:dyDescent="0.3"/>
    <row r="47" ht="10.4" customHeight="1" x14ac:dyDescent="0.3"/>
    <row r="48" ht="10.4" customHeight="1" x14ac:dyDescent="0.3"/>
    <row r="49" ht="10.4" customHeight="1" x14ac:dyDescent="0.3"/>
    <row r="50" ht="10.4" customHeight="1" x14ac:dyDescent="0.3"/>
    <row r="51" ht="10.4" customHeight="1" x14ac:dyDescent="0.3"/>
    <row r="52" ht="10.4" customHeight="1" x14ac:dyDescent="0.3"/>
    <row r="53" ht="10.4" customHeight="1" x14ac:dyDescent="0.3"/>
  </sheetData>
  <sortState xmlns:xlrd2="http://schemas.microsoft.com/office/spreadsheetml/2017/richdata2" ref="A10:E16">
    <sortCondition descending="1" ref="B10:B16"/>
  </sortState>
  <phoneticPr fontId="0" type="noConversion"/>
  <pageMargins left="0.39370078740157483" right="5.1574803149606305" top="0.39370078740157483" bottom="3.4251968503937009" header="0.39370078740157483" footer="0.39370078740157483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2024-08-22T11:40:42Z</cp:lastPrinted>
  <dcterms:created xsi:type="dcterms:W3CDTF">1997-06-25T11:55:17Z</dcterms:created>
  <dcterms:modified xsi:type="dcterms:W3CDTF">2024-08-22T11:41:24Z</dcterms:modified>
</cp:coreProperties>
</file>