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jets\A2025\15_education\1506_Enseig-tertiaire\"/>
    </mc:Choice>
  </mc:AlternateContent>
  <xr:revisionPtr revIDLastSave="0" documentId="13_ncr:1_{CE4A603A-E281-46DF-8102-F37F665D8082}" xr6:coauthVersionLast="47" xr6:coauthVersionMax="47" xr10:uidLastSave="{00000000-0000-0000-0000-000000000000}"/>
  <bookViews>
    <workbookView xWindow="-113" yWindow="-113" windowWidth="24267" windowHeight="13148" firstSheet="2" activeTab="17" xr2:uid="{00000000-000D-0000-FFFF-FFFF00000000}"/>
  </bookViews>
  <sheets>
    <sheet name="2006" sheetId="1" r:id="rId1"/>
    <sheet name="2007" sheetId="2" r:id="rId2"/>
    <sheet name="2008" sheetId="5" r:id="rId3"/>
    <sheet name="2009" sheetId="6" r:id="rId4"/>
    <sheet name="2010" sheetId="4" r:id="rId5"/>
    <sheet name="2011" sheetId="7" r:id="rId6"/>
    <sheet name="2012" sheetId="8" r:id="rId7"/>
    <sheet name="2013" sheetId="9" r:id="rId8"/>
    <sheet name="2014" sheetId="10" r:id="rId9"/>
    <sheet name="2015" sheetId="11" r:id="rId10"/>
    <sheet name="2016" sheetId="13" r:id="rId11"/>
    <sheet name="2017" sheetId="14" r:id="rId12"/>
    <sheet name="2018" sheetId="16" r:id="rId13"/>
    <sheet name="2019" sheetId="15" r:id="rId14"/>
    <sheet name="2020" sheetId="18" r:id="rId15"/>
    <sheet name="2021" sheetId="20" r:id="rId16"/>
    <sheet name="2022" sheetId="21" r:id="rId17"/>
    <sheet name="2023" sheetId="17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9" l="1"/>
  <c r="E26" i="9"/>
  <c r="D26" i="9"/>
  <c r="C26" i="9"/>
  <c r="B26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26" i="9"/>
</calcChain>
</file>

<file path=xl/sharedStrings.xml><?xml version="1.0" encoding="utf-8"?>
<sst xmlns="http://schemas.openxmlformats.org/spreadsheetml/2006/main" count="654" uniqueCount="66">
  <si>
    <t>Uni Lausanne</t>
  </si>
  <si>
    <t>EPF Lausanne</t>
  </si>
  <si>
    <t>Uni Genève</t>
  </si>
  <si>
    <t>Uni Fribourg</t>
  </si>
  <si>
    <t>Uni Neuchâtel</t>
  </si>
  <si>
    <t>EPF Zurich</t>
  </si>
  <si>
    <t>Uni Berne</t>
  </si>
  <si>
    <t>Uni Zurich</t>
  </si>
  <si>
    <t>Uni de la Suisse italienne</t>
  </si>
  <si>
    <t>Uni Bâle</t>
  </si>
  <si>
    <t>Uni Lucerne</t>
  </si>
  <si>
    <t>Total</t>
  </si>
  <si>
    <t>Niveau d'études</t>
  </si>
  <si>
    <t>–</t>
  </si>
  <si>
    <t>Formation</t>
  </si>
  <si>
    <t>continue</t>
  </si>
  <si>
    <t>Uni Saint-Gall</t>
  </si>
  <si>
    <t>Etudiants universitaires selon la HEU et le niveau d'études, Suisse, 2006</t>
  </si>
  <si>
    <t>1) Haute école pédagogique de St-Gall et Formation universitaire à distance Suisse, Brigue.</t>
  </si>
  <si>
    <t>Etudiants universitaires selon la HEU et le niveau d'études, Suisse, 2007</t>
  </si>
  <si>
    <t>Autres</t>
  </si>
  <si>
    <t>Etudiants universitaires selon la HEU et le niveau d'études, Suisse, 2009</t>
  </si>
  <si>
    <t>Etudiants universitaires selon la HEU et le niveau d'études, Suisse, 2008</t>
  </si>
  <si>
    <t>Licence/</t>
  </si>
  <si>
    <t>Bachelor</t>
  </si>
  <si>
    <t>Master</t>
  </si>
  <si>
    <t>Doctorat</t>
  </si>
  <si>
    <t>diplôme</t>
  </si>
  <si>
    <t>Etudiants universitaires selon la HEU et le niveau d'études, Suisse, 2010</t>
  </si>
  <si>
    <t>Etudiants universitaires selon la HEU et le niveau d'études, Suisse, 2011</t>
  </si>
  <si>
    <t>Etudiants universitaires selon la HEU et le niveau d'études, Suisse, 2012</t>
  </si>
  <si>
    <t>Etudiants universitaires selon la HEU et le niveau d'études, Suisse, 2013</t>
  </si>
  <si>
    <t>1) Formation universitaire à distance Suisse, Brigue et Institut universitaire Kurt Bösch, Sion.</t>
  </si>
  <si>
    <t>Etudiants universitaires selon la HEU et le niveau d'études, Suisse, 2014</t>
  </si>
  <si>
    <t xml:space="preserve">Niveau d'études </t>
  </si>
  <si>
    <t xml:space="preserve">Total </t>
  </si>
  <si>
    <t>Etudiants universitaires selon la HEU et le niveau d'études, Suisse, 2015</t>
  </si>
  <si>
    <r>
      <t xml:space="preserve"> Haute école</t>
    </r>
    <r>
      <rPr>
        <i/>
        <sz val="10"/>
        <color rgb="FF4D4D4D"/>
        <rFont val="Arial Narrow"/>
        <family val="2"/>
      </rPr>
      <t xml:space="preserve"> </t>
    </r>
  </si>
  <si>
    <t>Etudiants universitaires selon la HEU et le niveau d'études, Suisse, 2016</t>
  </si>
  <si>
    <r>
      <t xml:space="preserve">Autres </t>
    </r>
    <r>
      <rPr>
        <i/>
        <sz val="6.5"/>
        <color rgb="FF4D4D4D"/>
        <rFont val="Arial Narrow"/>
        <family val="2"/>
      </rPr>
      <t>(1)</t>
    </r>
  </si>
  <si>
    <r>
      <t>Haute école</t>
    </r>
    <r>
      <rPr>
        <i/>
        <sz val="8"/>
        <rFont val="Arial"/>
        <family val="2"/>
      </rPr>
      <t xml:space="preserve"> </t>
    </r>
  </si>
  <si>
    <t>Etudes</t>
  </si>
  <si>
    <t>approfondies</t>
  </si>
  <si>
    <t xml:space="preserve"> spécialisées et</t>
  </si>
  <si>
    <t>Etudiants universitaires selon la HEU et le niveau d'études, Suisse, 2017</t>
  </si>
  <si>
    <t>T15.06.07</t>
  </si>
  <si>
    <t>1) Formation universitaire à distance Suisse, Brigue et Institut de hautes études internationales et du développement, Genève.</t>
  </si>
  <si>
    <t>Etudiants universitaires selon la HEU et le niveau d'études, Suisse, 2018</t>
  </si>
  <si>
    <t>Etudiants universitaires selon la HEU et le niveau d'études, Suisse, 2019</t>
  </si>
  <si>
    <t>--</t>
  </si>
  <si>
    <t>Autre</t>
  </si>
  <si>
    <t>Etudiants universitaires selon la HEU et le niveau d'études, Suisse, 2020</t>
  </si>
  <si>
    <t>1) Formation universitaire à distance Suisse, Brigue, Institut de hautes études internationales et du développement, Genève.</t>
  </si>
  <si>
    <t>Etudiants universitaires selon la HEU et le niveau d'études, Suisse, 2021</t>
  </si>
  <si>
    <t>Etudiants universitaires selon la HEU et le niveau d'études, Suisse, 2022</t>
  </si>
  <si>
    <t>1) Formation universitaire à distance Suisse, Brigue; dès 2017, Institut de hautes études internationales et du développement, Genève; et entre 2008 et 2015, Institut universitaire Kurt Bösch, Sion.</t>
  </si>
  <si>
    <t>Source: OFS, Etudiants et examens finals des hautes écoles</t>
  </si>
  <si>
    <t>Etudiants universitaires selon la HEU et le niveau d'études, Suisse, 2023</t>
  </si>
  <si>
    <r>
      <t>Autres</t>
    </r>
    <r>
      <rPr>
        <i/>
        <sz val="10"/>
        <rFont val="Arial"/>
        <family val="2"/>
      </rPr>
      <t xml:space="preserve"> </t>
    </r>
    <r>
      <rPr>
        <sz val="8"/>
        <rFont val="Arial"/>
        <family val="2"/>
      </rPr>
      <t>(1)</t>
    </r>
  </si>
  <si>
    <r>
      <t>Autres</t>
    </r>
    <r>
      <rPr>
        <sz val="8"/>
        <rFont val="Arial"/>
        <family val="2"/>
      </rPr>
      <t xml:space="preserve"> (1)</t>
    </r>
  </si>
  <si>
    <r>
      <t>Haute école</t>
    </r>
    <r>
      <rPr>
        <i/>
        <sz val="10"/>
        <color rgb="FF4D4D4D"/>
        <rFont val="Arial"/>
        <family val="2"/>
      </rPr>
      <t xml:space="preserve"> </t>
    </r>
  </si>
  <si>
    <r>
      <t>Haute école</t>
    </r>
    <r>
      <rPr>
        <i/>
        <sz val="10"/>
        <color rgb="FF4D4D4D"/>
        <rFont val="Arial Narrow"/>
        <family val="2"/>
      </rPr>
      <t xml:space="preserve"> </t>
    </r>
  </si>
  <si>
    <r>
      <t xml:space="preserve">Autres </t>
    </r>
    <r>
      <rPr>
        <sz val="8"/>
        <rFont val="Arial"/>
        <family val="2"/>
      </rPr>
      <t>(1)</t>
    </r>
  </si>
  <si>
    <r>
      <t xml:space="preserve">Autres </t>
    </r>
    <r>
      <rPr>
        <i/>
        <sz val="6.5"/>
        <rFont val="Arial Narrow"/>
        <family val="2"/>
      </rPr>
      <t>(1)</t>
    </r>
  </si>
  <si>
    <r>
      <t>Haute école</t>
    </r>
    <r>
      <rPr>
        <i/>
        <sz val="10"/>
        <rFont val="Arial Narrow"/>
        <family val="2"/>
      </rPr>
      <t xml:space="preserve"> </t>
    </r>
  </si>
  <si>
    <r>
      <t>Autres</t>
    </r>
    <r>
      <rPr>
        <sz val="8"/>
        <rFont val="Arial"/>
        <family val="2"/>
      </rPr>
      <t xml:space="preserve"> </t>
    </r>
    <r>
      <rPr>
        <sz val="8"/>
        <rFont val="Arial Narrow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</si>
</sst>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-;\-* #,##0.00\ _F_-;_-* &quot;-&quot;??\ _F_-;_-@_-"/>
    <numFmt numFmtId="165" formatCode="#\ ##0"/>
    <numFmt numFmtId="166" formatCode="_ * #,##0_ ;_ * \-#,##0_ ;_ * &quot;-&quot;??_ ;_ @_ "/>
  </numFmts>
  <fonts count="41">
    <font>
      <sz val="10"/>
      <name val="Arial"/>
    </font>
    <font>
      <sz val="10"/>
      <name val="Arial"/>
      <family val="2"/>
    </font>
    <font>
      <sz val="7.5"/>
      <name val="Arial Narrow"/>
      <family val="2"/>
    </font>
    <font>
      <i/>
      <sz val="7.5"/>
      <name val="Arial Narrow"/>
      <family val="2"/>
    </font>
    <font>
      <i/>
      <sz val="6.5"/>
      <name val="Arial Narrow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4D4D4D"/>
      <name val="Arial"/>
      <family val="2"/>
    </font>
    <font>
      <b/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7.5"/>
      <color rgb="FF4D4D4D"/>
      <name val="Arial Narrow"/>
      <family val="2"/>
    </font>
    <font>
      <sz val="6.5"/>
      <color rgb="FF4D4D4D"/>
      <name val="Arial Narrow"/>
      <family val="2"/>
    </font>
    <font>
      <i/>
      <sz val="10"/>
      <color rgb="FF4D4D4D"/>
      <name val="Arial"/>
      <family val="2"/>
    </font>
    <font>
      <b/>
      <sz val="6.5"/>
      <color rgb="FF4D4D4D"/>
      <name val="Arial Narrow"/>
      <family val="2"/>
    </font>
    <font>
      <sz val="8"/>
      <color rgb="FF4D4D4D"/>
      <name val="Arial Narrow"/>
      <family val="2"/>
    </font>
    <font>
      <b/>
      <sz val="7.5"/>
      <color rgb="FF4D4D4D"/>
      <name val="Arial Narrow"/>
      <family val="2"/>
    </font>
    <font>
      <sz val="6"/>
      <color rgb="FF4D4D4D"/>
      <name val="Arial Narrow"/>
      <family val="2"/>
    </font>
    <font>
      <sz val="10"/>
      <color rgb="FF4D4D4D"/>
      <name val="Arial Narrow"/>
      <family val="2"/>
    </font>
    <font>
      <b/>
      <sz val="8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i/>
      <sz val="10"/>
      <color rgb="FF4D4D4D"/>
      <name val="Arial Narrow"/>
      <family val="2"/>
    </font>
    <font>
      <b/>
      <sz val="8"/>
      <name val="Arial"/>
      <family val="2"/>
    </font>
    <font>
      <b/>
      <sz val="10"/>
      <color theme="1" tint="0.14999847407452621"/>
      <name val="Arial"/>
      <family val="2"/>
    </font>
    <font>
      <i/>
      <sz val="10"/>
      <color theme="1" tint="0.14999847407452621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7.5"/>
      <color rgb="FF4D4D4D"/>
      <name val="UniversLight"/>
      <family val="2"/>
    </font>
    <font>
      <sz val="6"/>
      <color rgb="FF4D4D4D"/>
      <name val="Arial"/>
      <family val="2"/>
    </font>
    <font>
      <sz val="7.5"/>
      <color rgb="FF4D4D4D"/>
      <name val="Arial"/>
      <family val="2"/>
    </font>
    <font>
      <sz val="8"/>
      <color rgb="FF4D4D4D"/>
      <name val="Arial"/>
      <family val="2"/>
    </font>
    <font>
      <b/>
      <sz val="8"/>
      <color rgb="FF4D4D4D"/>
      <name val="Arial"/>
      <family val="2"/>
    </font>
    <font>
      <b/>
      <sz val="7.5"/>
      <color rgb="FF4D4D4D"/>
      <name val="Arial"/>
      <family val="2"/>
    </font>
    <font>
      <i/>
      <sz val="6.5"/>
      <name val="Arial"/>
      <family val="2"/>
    </font>
    <font>
      <i/>
      <sz val="8"/>
      <color rgb="FF4D4D4D"/>
      <name val="Arial"/>
      <family val="2"/>
    </font>
    <font>
      <b/>
      <sz val="10"/>
      <color rgb="FF4D4D4D"/>
      <name val="Arial"/>
      <family val="2"/>
    </font>
    <font>
      <sz val="6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 Narrow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hair">
        <color rgb="FF4D4D4D"/>
      </bottom>
      <diagonal/>
    </border>
    <border>
      <left/>
      <right/>
      <top style="thick">
        <color indexed="32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theme="1" tint="0.149967955565050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66" fontId="6" fillId="0" borderId="0" xfId="1" applyNumberFormat="1" applyFont="1" applyFill="1" applyBorder="1" applyAlignment="1">
      <alignment vertical="center"/>
    </xf>
    <xf numFmtId="0" fontId="1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14" fontId="9" fillId="0" borderId="0" xfId="0" applyNumberFormat="1" applyFont="1" applyFill="1" applyAlignment="1">
      <alignment horizontal="left" vertical="center"/>
    </xf>
    <xf numFmtId="165" fontId="9" fillId="0" borderId="0" xfId="1" applyNumberFormat="1" applyFont="1" applyFill="1" applyBorder="1" applyAlignment="1">
      <alignment horizontal="right" vertical="center"/>
    </xf>
    <xf numFmtId="14" fontId="15" fillId="0" borderId="0" xfId="0" applyNumberFormat="1" applyFont="1" applyFill="1" applyAlignment="1">
      <alignment horizontal="left" vertical="center"/>
    </xf>
    <xf numFmtId="165" fontId="15" fillId="0" borderId="0" xfId="1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165" fontId="9" fillId="0" borderId="0" xfId="0" applyNumberFormat="1" applyFont="1" applyFill="1" applyAlignment="1">
      <alignment horizontal="right" vertical="center"/>
    </xf>
    <xf numFmtId="3" fontId="16" fillId="0" borderId="3" xfId="0" applyNumberFormat="1" applyFont="1" applyFill="1" applyBorder="1" applyAlignment="1">
      <alignment vertical="center"/>
    </xf>
    <xf numFmtId="165" fontId="16" fillId="0" borderId="3" xfId="1" applyNumberFormat="1" applyFont="1" applyFill="1" applyBorder="1" applyAlignment="1">
      <alignment horizontal="right" vertical="center"/>
    </xf>
    <xf numFmtId="3" fontId="16" fillId="0" borderId="0" xfId="0" applyNumberFormat="1" applyFont="1" applyFill="1" applyAlignment="1">
      <alignment vertical="center"/>
    </xf>
    <xf numFmtId="165" fontId="16" fillId="0" borderId="0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horizontal="right"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49" fontId="14" fillId="2" borderId="0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horizontal="right" vertical="center"/>
    </xf>
    <xf numFmtId="0" fontId="19" fillId="0" borderId="0" xfId="0" quotePrefix="1" applyFont="1" applyFill="1" applyAlignment="1">
      <alignment horizontal="left" vertical="center"/>
    </xf>
    <xf numFmtId="0" fontId="19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165" fontId="15" fillId="0" borderId="0" xfId="1" quotePrefix="1" applyNumberFormat="1" applyFont="1" applyFill="1" applyBorder="1" applyAlignment="1">
      <alignment horizontal="right" vertical="center"/>
    </xf>
    <xf numFmtId="14" fontId="15" fillId="0" borderId="0" xfId="0" quotePrefix="1" applyNumberFormat="1" applyFont="1" applyFill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vertical="center"/>
    </xf>
    <xf numFmtId="0" fontId="1" fillId="0" borderId="2" xfId="1" applyNumberFormat="1" applyFont="1" applyFill="1" applyBorder="1" applyAlignment="1">
      <alignment horizontal="left" vertical="center"/>
    </xf>
    <xf numFmtId="3" fontId="1" fillId="0" borderId="2" xfId="1" applyNumberFormat="1" applyFont="1" applyFill="1" applyBorder="1" applyAlignment="1">
      <alignment horizontal="right" vertical="center"/>
    </xf>
    <xf numFmtId="0" fontId="1" fillId="0" borderId="4" xfId="1" applyNumberFormat="1" applyFont="1" applyFill="1" applyBorder="1" applyAlignment="1">
      <alignment horizontal="left" vertical="center"/>
    </xf>
    <xf numFmtId="3" fontId="1" fillId="0" borderId="4" xfId="1" applyNumberFormat="1" applyFont="1" applyFill="1" applyBorder="1" applyAlignment="1">
      <alignment horizontal="right" vertical="center"/>
    </xf>
    <xf numFmtId="166" fontId="1" fillId="0" borderId="4" xfId="1" applyNumberFormat="1" applyFont="1" applyFill="1" applyBorder="1" applyAlignment="1">
      <alignment horizontal="right" vertical="center"/>
    </xf>
    <xf numFmtId="0" fontId="23" fillId="0" borderId="0" xfId="0" quotePrefix="1" applyFont="1" applyFill="1" applyAlignment="1">
      <alignment horizontal="left" vertical="center"/>
    </xf>
    <xf numFmtId="0" fontId="23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/>
    <xf numFmtId="49" fontId="22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165" fontId="22" fillId="0" borderId="0" xfId="1" applyNumberFormat="1" applyFont="1" applyFill="1" applyBorder="1" applyAlignment="1">
      <alignment horizontal="right" vertical="center"/>
    </xf>
    <xf numFmtId="3" fontId="22" fillId="0" borderId="0" xfId="0" applyNumberFormat="1" applyFont="1" applyFill="1" applyAlignment="1">
      <alignment vertical="center"/>
    </xf>
    <xf numFmtId="14" fontId="25" fillId="0" borderId="0" xfId="0" applyNumberFormat="1" applyFont="1" applyFill="1" applyAlignment="1">
      <alignment horizontal="left" vertical="center"/>
    </xf>
    <xf numFmtId="165" fontId="25" fillId="0" borderId="0" xfId="1" applyNumberFormat="1" applyFont="1" applyFill="1" applyBorder="1" applyAlignment="1">
      <alignment horizontal="right" vertical="center"/>
    </xf>
    <xf numFmtId="14" fontId="1" fillId="0" borderId="0" xfId="0" applyNumberFormat="1" applyFont="1" applyFill="1" applyAlignment="1">
      <alignment horizontal="left" vertical="center"/>
    </xf>
    <xf numFmtId="165" fontId="1" fillId="0" borderId="0" xfId="1" applyNumberFormat="1" applyFont="1" applyFill="1" applyBorder="1" applyAlignment="1">
      <alignment horizontal="right" vertical="center"/>
    </xf>
    <xf numFmtId="3" fontId="25" fillId="0" borderId="0" xfId="0" applyNumberFormat="1" applyFont="1" applyFill="1" applyAlignment="1">
      <alignment vertical="center"/>
    </xf>
    <xf numFmtId="165" fontId="25" fillId="0" borderId="0" xfId="0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3" fontId="22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14" fontId="8" fillId="0" borderId="0" xfId="0" applyNumberFormat="1" applyFont="1" applyFill="1" applyAlignment="1">
      <alignment horizontal="left" vertical="center"/>
    </xf>
    <xf numFmtId="165" fontId="8" fillId="0" borderId="0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top"/>
    </xf>
    <xf numFmtId="165" fontId="25" fillId="0" borderId="0" xfId="1" quotePrefix="1" applyNumberFormat="1" applyFont="1" applyFill="1" applyBorder="1" applyAlignment="1">
      <alignment horizontal="right" vertical="center"/>
    </xf>
    <xf numFmtId="165" fontId="1" fillId="0" borderId="0" xfId="1" quotePrefix="1" applyNumberFormat="1" applyFont="1" applyFill="1" applyBorder="1" applyAlignment="1">
      <alignment horizontal="right" vertical="center"/>
    </xf>
    <xf numFmtId="14" fontId="1" fillId="0" borderId="0" xfId="0" quotePrefix="1" applyNumberFormat="1" applyFont="1" applyFill="1" applyAlignment="1">
      <alignment horizontal="left" vertical="center"/>
    </xf>
    <xf numFmtId="0" fontId="27" fillId="0" borderId="6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horizontal="right"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right" vertical="center"/>
    </xf>
    <xf numFmtId="165" fontId="32" fillId="0" borderId="0" xfId="1" applyNumberFormat="1" applyFont="1" applyFill="1" applyBorder="1" applyAlignment="1">
      <alignment horizontal="right" vertical="center"/>
    </xf>
    <xf numFmtId="0" fontId="33" fillId="0" borderId="0" xfId="0" applyFont="1" applyFill="1" applyAlignment="1">
      <alignment vertical="center"/>
    </xf>
    <xf numFmtId="0" fontId="30" fillId="3" borderId="0" xfId="0" applyFont="1" applyFill="1" applyBorder="1" applyAlignment="1">
      <alignment vertical="center"/>
    </xf>
    <xf numFmtId="0" fontId="30" fillId="3" borderId="0" xfId="0" applyFont="1" applyFill="1" applyBorder="1" applyAlignment="1">
      <alignment horizontal="right" vertical="center"/>
    </xf>
    <xf numFmtId="0" fontId="5" fillId="3" borderId="0" xfId="0" applyFont="1" applyFill="1"/>
    <xf numFmtId="49" fontId="31" fillId="3" borderId="0" xfId="0" applyNumberFormat="1" applyFont="1" applyFill="1" applyBorder="1" applyAlignment="1">
      <alignment vertical="center"/>
    </xf>
    <xf numFmtId="0" fontId="30" fillId="3" borderId="1" xfId="0" applyFont="1" applyFill="1" applyBorder="1" applyAlignment="1">
      <alignment horizontal="right" vertical="center"/>
    </xf>
    <xf numFmtId="14" fontId="35" fillId="0" borderId="0" xfId="0" applyNumberFormat="1" applyFont="1" applyFill="1" applyAlignment="1">
      <alignment horizontal="left" vertical="center"/>
    </xf>
    <xf numFmtId="165" fontId="35" fillId="0" borderId="0" xfId="1" applyNumberFormat="1" applyFont="1" applyFill="1" applyBorder="1" applyAlignment="1">
      <alignment horizontal="right" vertical="center"/>
    </xf>
    <xf numFmtId="165" fontId="8" fillId="0" borderId="0" xfId="1" quotePrefix="1" applyNumberFormat="1" applyFont="1" applyFill="1" applyBorder="1" applyAlignment="1">
      <alignment horizontal="right" vertical="center"/>
    </xf>
    <xf numFmtId="14" fontId="8" fillId="0" borderId="0" xfId="0" quotePrefix="1" applyNumberFormat="1" applyFont="1" applyFill="1" applyAlignment="1">
      <alignment horizontal="left" vertical="center"/>
    </xf>
    <xf numFmtId="3" fontId="35" fillId="0" borderId="0" xfId="0" applyNumberFormat="1" applyFont="1" applyFill="1" applyAlignment="1">
      <alignment vertical="center"/>
    </xf>
    <xf numFmtId="165" fontId="35" fillId="0" borderId="0" xfId="0" applyNumberFormat="1" applyFont="1" applyFill="1" applyAlignment="1">
      <alignment horizontal="right" vertical="center"/>
    </xf>
    <xf numFmtId="0" fontId="30" fillId="0" borderId="0" xfId="0" applyFont="1" applyFill="1" applyAlignment="1">
      <alignment vertical="center"/>
    </xf>
    <xf numFmtId="0" fontId="34" fillId="0" borderId="0" xfId="0" applyFont="1" applyAlignment="1">
      <alignment horizontal="right" vertical="center"/>
    </xf>
    <xf numFmtId="0" fontId="26" fillId="0" borderId="0" xfId="0" applyFont="1" applyFill="1" applyAlignment="1">
      <alignment vertical="center"/>
    </xf>
    <xf numFmtId="0" fontId="1" fillId="0" borderId="0" xfId="0" applyFont="1" applyBorder="1"/>
    <xf numFmtId="0" fontId="25" fillId="0" borderId="0" xfId="0" quotePrefix="1" applyFont="1" applyFill="1" applyAlignment="1">
      <alignment horizontal="left" vertical="center"/>
    </xf>
    <xf numFmtId="0" fontId="37" fillId="0" borderId="0" xfId="0" applyFont="1" applyBorder="1" applyAlignment="1">
      <alignment vertical="center"/>
    </xf>
    <xf numFmtId="0" fontId="37" fillId="0" borderId="0" xfId="0" applyFont="1" applyBorder="1" applyAlignment="1">
      <alignment horizontal="right"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49" fontId="22" fillId="3" borderId="0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right" vertical="center"/>
    </xf>
    <xf numFmtId="3" fontId="25" fillId="0" borderId="0" xfId="0" applyNumberFormat="1" applyFont="1" applyFill="1" applyBorder="1" applyAlignment="1">
      <alignment vertical="center"/>
    </xf>
    <xf numFmtId="3" fontId="38" fillId="0" borderId="0" xfId="0" applyNumberFormat="1" applyFont="1" applyFill="1" applyAlignment="1">
      <alignment vertical="center"/>
    </xf>
    <xf numFmtId="165" fontId="38" fillId="0" borderId="0" xfId="1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5" fillId="0" borderId="0" xfId="0" applyFont="1"/>
    <xf numFmtId="0" fontId="0" fillId="0" borderId="0" xfId="0" applyAlignment="1">
      <alignment vertical="top" wrapText="1"/>
    </xf>
    <xf numFmtId="3" fontId="5" fillId="0" borderId="0" xfId="0" applyNumberFormat="1" applyFont="1" applyFill="1" applyAlignment="1">
      <alignment horizontal="justify" vertical="center" wrapText="1"/>
    </xf>
    <xf numFmtId="0" fontId="5" fillId="0" borderId="0" xfId="0" applyFont="1" applyFill="1" applyAlignment="1">
      <alignment horizontal="justify" vertical="center" wrapText="1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Alignment="1">
      <alignment vertical="center" wrapText="1"/>
    </xf>
    <xf numFmtId="3" fontId="36" fillId="0" borderId="0" xfId="0" quotePrefix="1" applyNumberFormat="1" applyFont="1" applyFill="1" applyAlignment="1">
      <alignment horizontal="left" vertical="center" wrapText="1"/>
    </xf>
    <xf numFmtId="3" fontId="5" fillId="0" borderId="0" xfId="0" quotePrefix="1" applyNumberFormat="1" applyFont="1" applyFill="1" applyAlignment="1">
      <alignment horizontal="left" vertical="center" wrapText="1"/>
    </xf>
    <xf numFmtId="3" fontId="28" fillId="0" borderId="0" xfId="0" quotePrefix="1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3" fontId="30" fillId="0" borderId="0" xfId="0" quotePrefix="1" applyNumberFormat="1" applyFont="1" applyFill="1" applyAlignment="1">
      <alignment horizontal="justify" vertical="top" wrapText="1"/>
    </xf>
    <xf numFmtId="0" fontId="0" fillId="0" borderId="0" xfId="0" applyAlignment="1">
      <alignment vertical="top" wrapText="1"/>
    </xf>
    <xf numFmtId="3" fontId="17" fillId="0" borderId="0" xfId="0" quotePrefix="1" applyNumberFormat="1" applyFont="1" applyFill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" fillId="0" borderId="0" xfId="0" applyFont="1" applyFill="1" applyAlignment="1">
      <alignment vertical="center" wrapText="1"/>
    </xf>
    <xf numFmtId="3" fontId="5" fillId="0" borderId="0" xfId="0" quotePrefix="1" applyNumberFormat="1" applyFont="1" applyFill="1" applyAlignment="1">
      <alignment horizontal="justify" vertical="center" wrapText="1"/>
    </xf>
    <xf numFmtId="3" fontId="38" fillId="0" borderId="0" xfId="0" applyNumberFormat="1" applyFont="1" applyFill="1" applyBorder="1" applyAlignment="1">
      <alignment vertical="center"/>
    </xf>
    <xf numFmtId="3" fontId="5" fillId="0" borderId="0" xfId="0" quotePrefix="1" applyNumberFormat="1" applyFont="1" applyFill="1" applyAlignment="1">
      <alignment horizontal="justify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3" fontId="32" fillId="0" borderId="0" xfId="0" applyNumberFormat="1" applyFont="1" applyFill="1" applyBorder="1" applyAlignment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49237</xdr:colOff>
      <xdr:row>0</xdr:row>
      <xdr:rowOff>0</xdr:rowOff>
    </xdr:from>
    <xdr:to>
      <xdr:col>2</xdr:col>
      <xdr:colOff>112542</xdr:colOff>
      <xdr:row>0</xdr:row>
      <xdr:rowOff>0</xdr:rowOff>
    </xdr:to>
    <xdr:pic>
      <xdr:nvPicPr>
        <xdr:cNvPr id="1052" name="Picture 2" descr="logo_VD_stat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37" y="0"/>
          <a:ext cx="151227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39756</xdr:colOff>
      <xdr:row>0</xdr:row>
      <xdr:rowOff>39756</xdr:rowOff>
    </xdr:from>
    <xdr:to>
      <xdr:col>0</xdr:col>
      <xdr:colOff>1239906</xdr:colOff>
      <xdr:row>1</xdr:row>
      <xdr:rowOff>49281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7EC208CE-13BE-450C-9712-A8583B8D6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6" y="39756"/>
          <a:ext cx="1200150" cy="55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47708</xdr:colOff>
      <xdr:row>0</xdr:row>
      <xdr:rowOff>39757</xdr:rowOff>
    </xdr:from>
    <xdr:to>
      <xdr:col>0</xdr:col>
      <xdr:colOff>1247858</xdr:colOff>
      <xdr:row>1</xdr:row>
      <xdr:rowOff>49282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11A3E05D-F8CA-4C3F-97B4-60A00A0E7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39757"/>
          <a:ext cx="1200150" cy="55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31806</xdr:colOff>
      <xdr:row>0</xdr:row>
      <xdr:rowOff>31805</xdr:rowOff>
    </xdr:from>
    <xdr:to>
      <xdr:col>0</xdr:col>
      <xdr:colOff>1231956</xdr:colOff>
      <xdr:row>1</xdr:row>
      <xdr:rowOff>41330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6F59825-4851-4A9F-8507-189D8B5F9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06" y="31805"/>
          <a:ext cx="1200150" cy="55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31805</xdr:colOff>
      <xdr:row>0</xdr:row>
      <xdr:rowOff>47708</xdr:rowOff>
    </xdr:from>
    <xdr:to>
      <xdr:col>0</xdr:col>
      <xdr:colOff>1231955</xdr:colOff>
      <xdr:row>1</xdr:row>
      <xdr:rowOff>57233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A411D66-0184-416A-87A0-18A352C3D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05" y="47708"/>
          <a:ext cx="1200150" cy="55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4F62AD8A-33B6-4206-832B-042D64DE7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E23D1DF-4983-4EAC-A516-5BD78E838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FFC5920-B36A-439C-AD6A-0D35C9F99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42407</xdr:colOff>
      <xdr:row>0</xdr:row>
      <xdr:rowOff>40724</xdr:rowOff>
    </xdr:from>
    <xdr:to>
      <xdr:col>0</xdr:col>
      <xdr:colOff>1171547</xdr:colOff>
      <xdr:row>1</xdr:row>
      <xdr:rowOff>6350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AA158F3-2FAB-4F55-A2D7-F91CACB23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07" y="40724"/>
          <a:ext cx="1129140" cy="508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42407</xdr:colOff>
      <xdr:row>0</xdr:row>
      <xdr:rowOff>40724</xdr:rowOff>
    </xdr:from>
    <xdr:to>
      <xdr:col>0</xdr:col>
      <xdr:colOff>1171547</xdr:colOff>
      <xdr:row>1</xdr:row>
      <xdr:rowOff>6350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A6256CD-A0A0-44DA-BC92-9CB96EB3A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07" y="40724"/>
          <a:ext cx="1129140" cy="506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42407</xdr:colOff>
      <xdr:row>0</xdr:row>
      <xdr:rowOff>40724</xdr:rowOff>
    </xdr:from>
    <xdr:to>
      <xdr:col>0</xdr:col>
      <xdr:colOff>1170187</xdr:colOff>
      <xdr:row>1</xdr:row>
      <xdr:rowOff>7710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6CD2797-6AB9-457E-A50E-C89A40431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07" y="40724"/>
          <a:ext cx="1186290" cy="506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49237</xdr:colOff>
      <xdr:row>0</xdr:row>
      <xdr:rowOff>0</xdr:rowOff>
    </xdr:from>
    <xdr:to>
      <xdr:col>2</xdr:col>
      <xdr:colOff>112542</xdr:colOff>
      <xdr:row>0</xdr:row>
      <xdr:rowOff>0</xdr:rowOff>
    </xdr:to>
    <xdr:pic>
      <xdr:nvPicPr>
        <xdr:cNvPr id="3100" name="Picture 2" descr="logo_VD_stat">
          <a:extLst>
            <a:ext uri="{FF2B5EF4-FFF2-40B4-BE49-F238E27FC236}">
              <a16:creationId xmlns:a16="http://schemas.microsoft.com/office/drawing/2014/main" id="{00000000-0008-0000-01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37" y="0"/>
          <a:ext cx="151227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15902</xdr:colOff>
      <xdr:row>0</xdr:row>
      <xdr:rowOff>39757</xdr:rowOff>
    </xdr:from>
    <xdr:to>
      <xdr:col>0</xdr:col>
      <xdr:colOff>1216052</xdr:colOff>
      <xdr:row>1</xdr:row>
      <xdr:rowOff>49282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1C6CCAF2-045D-4DFE-9B4B-E4012F40F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2" y="39757"/>
          <a:ext cx="1200150" cy="55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49237</xdr:colOff>
      <xdr:row>0</xdr:row>
      <xdr:rowOff>0</xdr:rowOff>
    </xdr:from>
    <xdr:to>
      <xdr:col>2</xdr:col>
      <xdr:colOff>140677</xdr:colOff>
      <xdr:row>0</xdr:row>
      <xdr:rowOff>0</xdr:rowOff>
    </xdr:to>
    <xdr:pic>
      <xdr:nvPicPr>
        <xdr:cNvPr id="4124" name="Picture 2" descr="logo_VD_stat">
          <a:extLst>
            <a:ext uri="{FF2B5EF4-FFF2-40B4-BE49-F238E27FC236}">
              <a16:creationId xmlns:a16="http://schemas.microsoft.com/office/drawing/2014/main" id="{00000000-0008-0000-0200-00001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37" y="0"/>
          <a:ext cx="149820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5491FD57-6803-4D5B-8EEF-7AC6AFA97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49237</xdr:colOff>
      <xdr:row>0</xdr:row>
      <xdr:rowOff>0</xdr:rowOff>
    </xdr:from>
    <xdr:to>
      <xdr:col>2</xdr:col>
      <xdr:colOff>126609</xdr:colOff>
      <xdr:row>0</xdr:row>
      <xdr:rowOff>0</xdr:rowOff>
    </xdr:to>
    <xdr:pic>
      <xdr:nvPicPr>
        <xdr:cNvPr id="5147" name="Picture 1" descr="logo_VD_stat">
          <a:extLst>
            <a:ext uri="{FF2B5EF4-FFF2-40B4-BE49-F238E27FC236}">
              <a16:creationId xmlns:a16="http://schemas.microsoft.com/office/drawing/2014/main" id="{00000000-0008-0000-0300-00001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37" y="0"/>
          <a:ext cx="150524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B7394D79-4CDE-45EB-A6EE-79CAD05F8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49237</xdr:colOff>
      <xdr:row>0</xdr:row>
      <xdr:rowOff>0</xdr:rowOff>
    </xdr:from>
    <xdr:to>
      <xdr:col>2</xdr:col>
      <xdr:colOff>126609</xdr:colOff>
      <xdr:row>0</xdr:row>
      <xdr:rowOff>0</xdr:rowOff>
    </xdr:to>
    <xdr:pic>
      <xdr:nvPicPr>
        <xdr:cNvPr id="2098" name="Picture 24" descr="logo_VD_stat">
          <a:extLst>
            <a:ext uri="{FF2B5EF4-FFF2-40B4-BE49-F238E27FC236}">
              <a16:creationId xmlns:a16="http://schemas.microsoft.com/office/drawing/2014/main" id="{00000000-0008-0000-0400-00003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37" y="0"/>
          <a:ext cx="150524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47708</xdr:colOff>
      <xdr:row>0</xdr:row>
      <xdr:rowOff>23854</xdr:rowOff>
    </xdr:from>
    <xdr:to>
      <xdr:col>0</xdr:col>
      <xdr:colOff>1247858</xdr:colOff>
      <xdr:row>1</xdr:row>
      <xdr:rowOff>33379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DED05540-9451-4404-8A93-FF0E49BB8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23854"/>
          <a:ext cx="1200150" cy="55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49237</xdr:colOff>
      <xdr:row>0</xdr:row>
      <xdr:rowOff>0</xdr:rowOff>
    </xdr:from>
    <xdr:to>
      <xdr:col>2</xdr:col>
      <xdr:colOff>126609</xdr:colOff>
      <xdr:row>0</xdr:row>
      <xdr:rowOff>0</xdr:rowOff>
    </xdr:to>
    <xdr:pic>
      <xdr:nvPicPr>
        <xdr:cNvPr id="6169" name="Picture 1" descr="logo_VD_stat">
          <a:extLst>
            <a:ext uri="{FF2B5EF4-FFF2-40B4-BE49-F238E27FC236}">
              <a16:creationId xmlns:a16="http://schemas.microsoft.com/office/drawing/2014/main" id="{00000000-0008-0000-0500-000019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37" y="0"/>
          <a:ext cx="150524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55659</xdr:colOff>
      <xdr:row>0</xdr:row>
      <xdr:rowOff>31805</xdr:rowOff>
    </xdr:from>
    <xdr:to>
      <xdr:col>0</xdr:col>
      <xdr:colOff>1255809</xdr:colOff>
      <xdr:row>1</xdr:row>
      <xdr:rowOff>41330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2E177665-D4FE-4C12-B95D-5E364DA64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59" y="31805"/>
          <a:ext cx="1200150" cy="55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39756</xdr:colOff>
      <xdr:row>0</xdr:row>
      <xdr:rowOff>39757</xdr:rowOff>
    </xdr:from>
    <xdr:to>
      <xdr:col>0</xdr:col>
      <xdr:colOff>1239906</xdr:colOff>
      <xdr:row>1</xdr:row>
      <xdr:rowOff>49282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AB28F051-F82E-4EA6-965A-9CAF30432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6" y="39757"/>
          <a:ext cx="1200150" cy="55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02450674-5917-40D5-86DB-F63A6075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47708</xdr:colOff>
      <xdr:row>0</xdr:row>
      <xdr:rowOff>39756</xdr:rowOff>
    </xdr:from>
    <xdr:to>
      <xdr:col>0</xdr:col>
      <xdr:colOff>1247858</xdr:colOff>
      <xdr:row>1</xdr:row>
      <xdr:rowOff>49281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D70F0344-B43E-4E82-AE1C-A42FABF64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39756"/>
          <a:ext cx="1200150" cy="55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I55"/>
  <sheetViews>
    <sheetView showGridLines="0" zoomScaleNormal="100" workbookViewId="0">
      <selection activeCell="A12" sqref="A12"/>
    </sheetView>
  </sheetViews>
  <sheetFormatPr baseColWidth="10" defaultColWidth="11.44140625" defaultRowHeight="8.4499999999999993" customHeight="1"/>
  <cols>
    <col min="1" max="1" width="22.88671875" style="4" customWidth="1"/>
    <col min="2" max="2" width="6.6640625" style="3" customWidth="1"/>
    <col min="3" max="3" width="7.88671875" style="3" customWidth="1"/>
    <col min="4" max="4" width="7.6640625" style="3" customWidth="1"/>
    <col min="5" max="5" width="7.44140625" style="3" customWidth="1"/>
    <col min="6" max="6" width="8.6640625" style="3" customWidth="1"/>
    <col min="7" max="7" width="12" style="3" customWidth="1"/>
    <col min="8" max="8" width="5.6640625" style="3" customWidth="1"/>
    <col min="9" max="9" width="7.6640625" customWidth="1"/>
    <col min="10" max="16384" width="11.44140625" style="4"/>
  </cols>
  <sheetData>
    <row r="1" spans="1:9" s="44" customFormat="1" ht="42.9" customHeight="1">
      <c r="A1" s="41"/>
      <c r="B1" s="41"/>
      <c r="C1" s="41"/>
      <c r="D1" s="42"/>
      <c r="E1" s="42"/>
      <c r="F1" s="42"/>
      <c r="G1" s="42"/>
      <c r="H1" s="43"/>
      <c r="I1" s="43"/>
    </row>
    <row r="2" spans="1:9" s="44" customFormat="1" ht="5.95" customHeight="1" thickBot="1">
      <c r="A2" s="45"/>
      <c r="B2" s="45"/>
      <c r="C2" s="46"/>
      <c r="D2" s="46"/>
      <c r="E2" s="42"/>
      <c r="F2" s="43"/>
      <c r="G2" s="43"/>
    </row>
    <row r="3" spans="1:9" s="44" customFormat="1" ht="13.15" thickTop="1">
      <c r="A3" s="47"/>
      <c r="B3" s="47"/>
      <c r="C3" s="47"/>
      <c r="D3" s="48"/>
      <c r="E3" s="48"/>
      <c r="F3" s="48"/>
      <c r="G3" s="48"/>
      <c r="H3" s="49"/>
      <c r="I3" s="49"/>
    </row>
    <row r="4" spans="1:9" s="53" customFormat="1" ht="12.7" customHeight="1">
      <c r="A4" s="53" t="s">
        <v>17</v>
      </c>
      <c r="B4" s="54"/>
      <c r="C4" s="54"/>
      <c r="D4" s="54"/>
      <c r="E4" s="54"/>
      <c r="F4" s="54"/>
      <c r="G4" s="54"/>
      <c r="H4" s="54"/>
      <c r="I4" s="55"/>
    </row>
    <row r="5" spans="1:9" ht="12.7" customHeight="1">
      <c r="A5" s="1"/>
      <c r="B5" s="2"/>
      <c r="C5" s="2"/>
      <c r="D5" s="2"/>
      <c r="E5" s="2"/>
      <c r="F5" s="2"/>
      <c r="G5" s="2"/>
      <c r="H5" s="2"/>
      <c r="I5" s="2"/>
    </row>
    <row r="6" spans="1:9" ht="12.7" customHeight="1">
      <c r="A6" s="56" t="s">
        <v>40</v>
      </c>
      <c r="B6" s="2"/>
      <c r="C6" s="2"/>
      <c r="D6" s="2"/>
      <c r="E6" s="2"/>
      <c r="F6" s="78"/>
      <c r="G6" s="78"/>
      <c r="H6" s="78" t="s">
        <v>12</v>
      </c>
      <c r="I6" s="124" t="s">
        <v>11</v>
      </c>
    </row>
    <row r="7" spans="1:9" ht="1.25" customHeight="1">
      <c r="A7" s="1"/>
      <c r="B7" s="2"/>
      <c r="C7" s="2"/>
      <c r="D7" s="2"/>
      <c r="E7" s="2"/>
      <c r="F7" s="2"/>
      <c r="G7" s="2"/>
      <c r="H7" s="2"/>
      <c r="I7" s="124"/>
    </row>
    <row r="8" spans="1:9" ht="1.25" customHeight="1">
      <c r="A8" s="1"/>
      <c r="B8" s="80"/>
      <c r="C8" s="80"/>
      <c r="D8" s="80"/>
      <c r="E8" s="80"/>
      <c r="F8" s="80"/>
      <c r="G8" s="80"/>
      <c r="H8" s="80"/>
      <c r="I8" s="124"/>
    </row>
    <row r="9" spans="1:9" s="60" customFormat="1" ht="11.3" customHeight="1">
      <c r="B9" s="57" t="s">
        <v>23</v>
      </c>
      <c r="C9" s="57" t="s">
        <v>24</v>
      </c>
      <c r="D9" s="57" t="s">
        <v>25</v>
      </c>
      <c r="E9" s="57" t="s">
        <v>26</v>
      </c>
      <c r="F9" s="57" t="s">
        <v>14</v>
      </c>
      <c r="G9" s="57" t="s">
        <v>41</v>
      </c>
      <c r="H9" s="57" t="s">
        <v>20</v>
      </c>
      <c r="I9" s="124"/>
    </row>
    <row r="10" spans="1:9" s="60" customFormat="1" ht="11.3" customHeight="1">
      <c r="A10" s="59"/>
      <c r="B10" s="57" t="s">
        <v>27</v>
      </c>
      <c r="C10" s="57"/>
      <c r="D10" s="57"/>
      <c r="E10" s="57"/>
      <c r="F10" s="57" t="s">
        <v>15</v>
      </c>
      <c r="G10" s="57" t="s">
        <v>43</v>
      </c>
      <c r="H10" s="57"/>
      <c r="I10" s="124"/>
    </row>
    <row r="11" spans="1:9" s="60" customFormat="1" ht="11.3" customHeight="1">
      <c r="A11" s="59"/>
      <c r="B11" s="57"/>
      <c r="C11" s="57"/>
      <c r="D11" s="57"/>
      <c r="E11" s="57"/>
      <c r="F11" s="57"/>
      <c r="G11" s="57" t="s">
        <v>42</v>
      </c>
      <c r="H11" s="57"/>
      <c r="I11" s="81"/>
    </row>
    <row r="12" spans="1:9" s="69" customFormat="1" ht="12.7" customHeight="1">
      <c r="A12" s="63"/>
      <c r="B12" s="64"/>
      <c r="C12" s="64"/>
      <c r="D12" s="64"/>
      <c r="E12" s="64"/>
      <c r="F12" s="64"/>
      <c r="G12" s="64"/>
      <c r="H12" s="64"/>
      <c r="I12" s="64"/>
    </row>
    <row r="13" spans="1:9" s="69" customFormat="1" ht="12.7" customHeight="1">
      <c r="A13" s="63" t="s">
        <v>0</v>
      </c>
      <c r="B13" s="64">
        <v>3029</v>
      </c>
      <c r="C13" s="64">
        <v>4774</v>
      </c>
      <c r="D13" s="64">
        <v>838</v>
      </c>
      <c r="E13" s="64">
        <v>1536</v>
      </c>
      <c r="F13" s="64">
        <v>45</v>
      </c>
      <c r="G13" s="64">
        <v>402</v>
      </c>
      <c r="H13" s="64">
        <v>23</v>
      </c>
      <c r="I13" s="64">
        <v>10647</v>
      </c>
    </row>
    <row r="14" spans="1:9" s="69" customFormat="1" ht="12.7" customHeight="1">
      <c r="A14" s="63" t="s">
        <v>1</v>
      </c>
      <c r="B14" s="64" t="s">
        <v>13</v>
      </c>
      <c r="C14" s="64">
        <v>3091</v>
      </c>
      <c r="D14" s="64">
        <v>1530</v>
      </c>
      <c r="E14" s="64">
        <v>1404</v>
      </c>
      <c r="F14" s="64">
        <v>156</v>
      </c>
      <c r="G14" s="64">
        <v>10</v>
      </c>
      <c r="H14" s="64">
        <v>287</v>
      </c>
      <c r="I14" s="64">
        <v>6478</v>
      </c>
    </row>
    <row r="15" spans="1:9" s="69" customFormat="1" ht="12.7" customHeight="1">
      <c r="A15" s="65" t="s">
        <v>2</v>
      </c>
      <c r="B15" s="66">
        <v>3409</v>
      </c>
      <c r="C15" s="66">
        <v>5305</v>
      </c>
      <c r="D15" s="66">
        <v>1637</v>
      </c>
      <c r="E15" s="66">
        <v>1951</v>
      </c>
      <c r="F15" s="66">
        <v>163</v>
      </c>
      <c r="G15" s="66">
        <v>854</v>
      </c>
      <c r="H15" s="66">
        <v>574</v>
      </c>
      <c r="I15" s="66">
        <v>13893</v>
      </c>
    </row>
    <row r="16" spans="1:9" s="69" customFormat="1" ht="12.7" customHeight="1">
      <c r="A16" s="65" t="s">
        <v>3</v>
      </c>
      <c r="B16" s="66">
        <v>2584</v>
      </c>
      <c r="C16" s="66">
        <v>5061</v>
      </c>
      <c r="D16" s="66">
        <v>970</v>
      </c>
      <c r="E16" s="66">
        <v>1036</v>
      </c>
      <c r="F16" s="66">
        <v>107</v>
      </c>
      <c r="G16" s="66">
        <v>9</v>
      </c>
      <c r="H16" s="66">
        <v>145</v>
      </c>
      <c r="I16" s="66">
        <v>9912</v>
      </c>
    </row>
    <row r="17" spans="1:9" s="69" customFormat="1" ht="12.7" customHeight="1">
      <c r="A17" s="65" t="s">
        <v>4</v>
      </c>
      <c r="B17" s="66">
        <v>1003</v>
      </c>
      <c r="C17" s="66">
        <v>1615</v>
      </c>
      <c r="D17" s="66">
        <v>428</v>
      </c>
      <c r="E17" s="66">
        <v>558</v>
      </c>
      <c r="F17" s="66">
        <v>36</v>
      </c>
      <c r="G17" s="66">
        <v>58</v>
      </c>
      <c r="H17" s="66">
        <v>62</v>
      </c>
      <c r="I17" s="66">
        <v>3760</v>
      </c>
    </row>
    <row r="18" spans="1:9" s="69" customFormat="1" ht="12.7" customHeight="1">
      <c r="A18" s="65" t="s">
        <v>5</v>
      </c>
      <c r="B18" s="66">
        <v>2364</v>
      </c>
      <c r="C18" s="66">
        <v>5899</v>
      </c>
      <c r="D18" s="66">
        <v>1216</v>
      </c>
      <c r="E18" s="66">
        <v>2792</v>
      </c>
      <c r="F18" s="66">
        <v>308</v>
      </c>
      <c r="G18" s="66" t="s">
        <v>13</v>
      </c>
      <c r="H18" s="66">
        <v>213</v>
      </c>
      <c r="I18" s="66">
        <v>12792</v>
      </c>
    </row>
    <row r="19" spans="1:9" s="69" customFormat="1" ht="12.7" customHeight="1">
      <c r="A19" s="65" t="s">
        <v>6</v>
      </c>
      <c r="B19" s="66">
        <v>4480</v>
      </c>
      <c r="C19" s="66">
        <v>5536</v>
      </c>
      <c r="D19" s="66">
        <v>812</v>
      </c>
      <c r="E19" s="66">
        <v>1627</v>
      </c>
      <c r="F19" s="66">
        <v>348</v>
      </c>
      <c r="G19" s="66" t="s">
        <v>13</v>
      </c>
      <c r="H19" s="66">
        <v>42</v>
      </c>
      <c r="I19" s="66">
        <v>12845</v>
      </c>
    </row>
    <row r="20" spans="1:9" s="69" customFormat="1" ht="12.7" customHeight="1">
      <c r="A20" s="65" t="s">
        <v>7</v>
      </c>
      <c r="B20" s="66">
        <v>15014</v>
      </c>
      <c r="C20" s="66">
        <v>4786</v>
      </c>
      <c r="D20" s="66">
        <v>260</v>
      </c>
      <c r="E20" s="66">
        <v>3458</v>
      </c>
      <c r="F20" s="66">
        <v>423</v>
      </c>
      <c r="G20" s="66" t="s">
        <v>13</v>
      </c>
      <c r="H20" s="66">
        <v>116</v>
      </c>
      <c r="I20" s="66">
        <v>24057</v>
      </c>
    </row>
    <row r="21" spans="1:9" s="69" customFormat="1" ht="12.7" customHeight="1">
      <c r="A21" s="65" t="s">
        <v>16</v>
      </c>
      <c r="B21" s="66" t="s">
        <v>13</v>
      </c>
      <c r="C21" s="66">
        <v>2610</v>
      </c>
      <c r="D21" s="66">
        <v>1326</v>
      </c>
      <c r="E21" s="66">
        <v>787</v>
      </c>
      <c r="F21" s="66">
        <v>547</v>
      </c>
      <c r="G21" s="66" t="s">
        <v>13</v>
      </c>
      <c r="H21" s="66">
        <v>154</v>
      </c>
      <c r="I21" s="66">
        <v>5424</v>
      </c>
    </row>
    <row r="22" spans="1:9" s="69" customFormat="1" ht="12.7" customHeight="1">
      <c r="A22" s="65" t="s">
        <v>9</v>
      </c>
      <c r="B22" s="66">
        <v>2691</v>
      </c>
      <c r="C22" s="66">
        <v>4600</v>
      </c>
      <c r="D22" s="66">
        <v>955</v>
      </c>
      <c r="E22" s="66">
        <v>2007</v>
      </c>
      <c r="F22" s="66">
        <v>339</v>
      </c>
      <c r="G22" s="66" t="s">
        <v>13</v>
      </c>
      <c r="H22" s="66">
        <v>30</v>
      </c>
      <c r="I22" s="66">
        <v>10622</v>
      </c>
    </row>
    <row r="23" spans="1:9" s="69" customFormat="1" ht="12.7" customHeight="1">
      <c r="A23" s="65" t="s">
        <v>8</v>
      </c>
      <c r="B23" s="66">
        <v>384</v>
      </c>
      <c r="C23" s="66">
        <v>912</v>
      </c>
      <c r="D23" s="66">
        <v>559</v>
      </c>
      <c r="E23" s="66">
        <v>146</v>
      </c>
      <c r="F23" s="66">
        <v>153</v>
      </c>
      <c r="G23" s="66" t="s">
        <v>13</v>
      </c>
      <c r="H23" s="66">
        <v>23</v>
      </c>
      <c r="I23" s="66">
        <v>2177</v>
      </c>
    </row>
    <row r="24" spans="1:9" s="69" customFormat="1" ht="12.7" customHeight="1">
      <c r="A24" s="65" t="s">
        <v>10</v>
      </c>
      <c r="B24" s="66">
        <v>141</v>
      </c>
      <c r="C24" s="66">
        <v>1345</v>
      </c>
      <c r="D24" s="66">
        <v>365</v>
      </c>
      <c r="E24" s="66">
        <v>158</v>
      </c>
      <c r="F24" s="66">
        <v>42</v>
      </c>
      <c r="G24" s="66" t="s">
        <v>13</v>
      </c>
      <c r="H24" s="66">
        <v>1</v>
      </c>
      <c r="I24" s="66">
        <v>2052</v>
      </c>
    </row>
    <row r="25" spans="1:9" s="69" customFormat="1" ht="12.7" customHeight="1">
      <c r="A25" s="65" t="s">
        <v>59</v>
      </c>
      <c r="B25" s="66">
        <v>400</v>
      </c>
      <c r="C25" s="66">
        <v>107</v>
      </c>
      <c r="D25" s="66" t="s">
        <v>13</v>
      </c>
      <c r="E25" s="66" t="s">
        <v>13</v>
      </c>
      <c r="F25" s="66" t="s">
        <v>13</v>
      </c>
      <c r="G25" s="66" t="s">
        <v>13</v>
      </c>
      <c r="H25" s="66" t="s">
        <v>13</v>
      </c>
      <c r="I25" s="66">
        <v>507</v>
      </c>
    </row>
    <row r="26" spans="1:9" s="69" customFormat="1" ht="12.7" customHeight="1">
      <c r="A26" s="65"/>
      <c r="B26" s="66"/>
      <c r="C26" s="66"/>
      <c r="D26" s="66"/>
      <c r="E26" s="66"/>
      <c r="F26" s="66"/>
      <c r="G26" s="66"/>
      <c r="H26" s="66"/>
      <c r="I26" s="66"/>
    </row>
    <row r="27" spans="1:9" s="69" customFormat="1" ht="12.7" customHeight="1">
      <c r="A27" s="67" t="s">
        <v>11</v>
      </c>
      <c r="B27" s="68">
        <v>35499</v>
      </c>
      <c r="C27" s="68">
        <v>45641</v>
      </c>
      <c r="D27" s="68">
        <v>10896</v>
      </c>
      <c r="E27" s="68">
        <v>17460</v>
      </c>
      <c r="F27" s="68">
        <v>2667</v>
      </c>
      <c r="G27" s="68">
        <v>1333</v>
      </c>
      <c r="H27" s="68">
        <v>1670</v>
      </c>
      <c r="I27" s="68">
        <v>115166</v>
      </c>
    </row>
    <row r="28" spans="1:9" s="73" customFormat="1" ht="11.3" customHeight="1">
      <c r="A28" s="62"/>
      <c r="B28" s="61"/>
      <c r="C28" s="61"/>
      <c r="D28" s="61"/>
      <c r="E28" s="61"/>
      <c r="F28" s="61"/>
      <c r="G28" s="61"/>
      <c r="H28" s="61"/>
      <c r="I28" s="61"/>
    </row>
    <row r="29" spans="1:9" s="74" customFormat="1" ht="11.3" customHeight="1">
      <c r="A29" s="122" t="s">
        <v>18</v>
      </c>
      <c r="B29" s="123"/>
      <c r="C29" s="123"/>
      <c r="D29" s="123"/>
      <c r="E29" s="123"/>
      <c r="F29" s="123"/>
      <c r="G29" s="123"/>
      <c r="H29" s="123"/>
    </row>
    <row r="30" spans="1:9" s="60" customFormat="1" ht="11.3" customHeight="1">
      <c r="A30" s="70"/>
      <c r="B30" s="71"/>
      <c r="C30" s="71"/>
      <c r="D30" s="71"/>
      <c r="E30" s="71"/>
      <c r="F30" s="71"/>
      <c r="G30" s="71"/>
      <c r="H30" s="71"/>
      <c r="I30" s="71"/>
    </row>
    <row r="31" spans="1:9" s="75" customFormat="1" ht="11.3" customHeight="1">
      <c r="A31" s="70" t="s">
        <v>56</v>
      </c>
      <c r="B31" s="72"/>
      <c r="C31" s="72"/>
      <c r="D31" s="72"/>
      <c r="E31" s="72"/>
      <c r="F31" s="72"/>
      <c r="G31" s="72"/>
      <c r="H31" s="72"/>
      <c r="I31" s="72"/>
    </row>
    <row r="32" spans="1:9" ht="10.199999999999999" customHeight="1">
      <c r="A32" s="6"/>
      <c r="B32" s="7"/>
      <c r="C32" s="7"/>
      <c r="D32" s="7"/>
      <c r="E32" s="7"/>
      <c r="F32" s="7"/>
      <c r="G32" s="7"/>
      <c r="H32" s="7"/>
      <c r="I32" s="7"/>
    </row>
    <row r="33" spans="1:9" s="8" customFormat="1" ht="8.4499999999999993" customHeight="1">
      <c r="B33" s="9"/>
      <c r="C33" s="9"/>
      <c r="D33" s="9"/>
      <c r="E33" s="9"/>
      <c r="F33" s="9"/>
      <c r="G33" s="9"/>
      <c r="H33" s="9"/>
      <c r="I33"/>
    </row>
    <row r="34" spans="1:9" ht="8.4499999999999993" customHeight="1">
      <c r="A34" s="8"/>
    </row>
    <row r="43" spans="1:9" ht="8.4499999999999993" customHeight="1">
      <c r="E43" s="10"/>
    </row>
    <row r="49" s="4" customFormat="1" ht="8.4499999999999993" customHeight="1"/>
    <row r="50" s="4" customFormat="1" ht="8.4499999999999993" customHeight="1"/>
    <row r="51" s="4" customFormat="1" ht="8.4499999999999993" customHeight="1"/>
    <row r="52" s="4" customFormat="1" ht="8.4499999999999993" customHeight="1"/>
    <row r="53" s="4" customFormat="1" ht="8.4499999999999993" customHeight="1"/>
    <row r="54" s="4" customFormat="1" ht="8.4499999999999993" customHeight="1"/>
    <row r="55" s="4" customFormat="1" ht="8.4499999999999993" customHeight="1"/>
  </sheetData>
  <mergeCells count="2">
    <mergeCell ref="A29:H29"/>
    <mergeCell ref="I6:I10"/>
  </mergeCells>
  <phoneticPr fontId="0" type="noConversion"/>
  <pageMargins left="0.39370078740157483" right="0.78740157480314965" top="0.39370078740157483" bottom="3.4251968503937009" header="0.39370078740157483" footer="0.3937007874015748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2"/>
  <sheetViews>
    <sheetView showGridLines="0" zoomScaleNormal="100" workbookViewId="0">
      <selection activeCell="A9" sqref="A9"/>
    </sheetView>
  </sheetViews>
  <sheetFormatPr baseColWidth="10" defaultRowHeight="12.55"/>
  <cols>
    <col min="1" max="1" width="24.33203125" customWidth="1"/>
    <col min="2" max="2" width="6.6640625" customWidth="1"/>
    <col min="3" max="3" width="7.88671875" customWidth="1"/>
    <col min="4" max="4" width="7.6640625" customWidth="1"/>
    <col min="5" max="5" width="7.44140625" customWidth="1"/>
    <col min="6" max="6" width="8.6640625" customWidth="1"/>
    <col min="7" max="7" width="10.5546875" customWidth="1"/>
  </cols>
  <sheetData>
    <row r="1" spans="1:7" s="44" customFormat="1" ht="42.9" customHeight="1">
      <c r="A1" s="41"/>
      <c r="B1" s="41"/>
      <c r="C1" s="41"/>
      <c r="D1" s="42"/>
      <c r="E1" s="42"/>
      <c r="F1" s="42"/>
      <c r="G1" s="43"/>
    </row>
    <row r="2" spans="1:7" s="44" customFormat="1" ht="5.95" customHeight="1" thickBot="1">
      <c r="A2" s="45"/>
      <c r="B2" s="45"/>
      <c r="C2" s="46"/>
      <c r="D2" s="46"/>
      <c r="E2" s="42"/>
      <c r="F2" s="43"/>
    </row>
    <row r="3" spans="1:7" s="44" customFormat="1" ht="13.15" thickTop="1">
      <c r="A3" s="47"/>
      <c r="B3" s="47"/>
      <c r="C3" s="47"/>
      <c r="D3" s="48"/>
      <c r="E3" s="48"/>
      <c r="F3" s="48"/>
      <c r="G3" s="49"/>
    </row>
    <row r="4" spans="1:7" s="12" customFormat="1" ht="12.7" customHeight="1">
      <c r="A4" s="50" t="s">
        <v>36</v>
      </c>
      <c r="B4" s="51"/>
      <c r="C4" s="51"/>
      <c r="D4" s="51"/>
      <c r="E4" s="51"/>
      <c r="F4" s="51"/>
      <c r="G4" s="52"/>
    </row>
    <row r="5" spans="1:7" ht="12.7" customHeight="1">
      <c r="A5" s="13"/>
      <c r="B5" s="14"/>
      <c r="C5" s="14"/>
      <c r="D5" s="14"/>
      <c r="E5" s="14"/>
      <c r="F5" s="14"/>
      <c r="G5" s="14"/>
    </row>
    <row r="6" spans="1:7" ht="12.7" customHeight="1">
      <c r="A6" s="56" t="s">
        <v>61</v>
      </c>
      <c r="B6" s="14"/>
      <c r="C6" s="14"/>
      <c r="D6" s="14"/>
      <c r="E6" s="14"/>
      <c r="F6" s="78" t="s">
        <v>12</v>
      </c>
      <c r="G6" s="124" t="s">
        <v>35</v>
      </c>
    </row>
    <row r="7" spans="1:7" ht="1.25" customHeight="1">
      <c r="A7" s="13"/>
      <c r="B7" s="14"/>
      <c r="C7" s="14"/>
      <c r="D7" s="14"/>
      <c r="E7" s="14"/>
      <c r="F7" s="14"/>
      <c r="G7" s="124"/>
    </row>
    <row r="8" spans="1:7" ht="1.25" customHeight="1">
      <c r="A8" s="13"/>
      <c r="B8" s="79"/>
      <c r="C8" s="79"/>
      <c r="D8" s="79"/>
      <c r="E8" s="79"/>
      <c r="F8" s="79"/>
      <c r="G8" s="124"/>
    </row>
    <row r="9" spans="1:7" s="58" customFormat="1" ht="11.3" customHeight="1">
      <c r="B9" s="57" t="s">
        <v>23</v>
      </c>
      <c r="C9" s="57" t="s">
        <v>24</v>
      </c>
      <c r="D9" s="57" t="s">
        <v>25</v>
      </c>
      <c r="E9" s="57" t="s">
        <v>26</v>
      </c>
      <c r="F9" s="57" t="s">
        <v>14</v>
      </c>
      <c r="G9" s="124"/>
    </row>
    <row r="10" spans="1:7" s="58" customFormat="1" ht="11.3" customHeight="1">
      <c r="A10" s="59"/>
      <c r="B10" s="57" t="s">
        <v>27</v>
      </c>
      <c r="C10" s="57"/>
      <c r="D10" s="57"/>
      <c r="E10" s="57"/>
      <c r="F10" s="57" t="s">
        <v>15</v>
      </c>
      <c r="G10" s="124"/>
    </row>
    <row r="11" spans="1:7" s="12" customFormat="1" ht="12.7" customHeight="1">
      <c r="A11" s="76"/>
      <c r="B11" s="77"/>
      <c r="C11" s="77"/>
      <c r="D11" s="77"/>
      <c r="E11" s="77"/>
      <c r="F11" s="77"/>
      <c r="G11" s="77"/>
    </row>
    <row r="12" spans="1:7" s="12" customFormat="1" ht="12.7" customHeight="1">
      <c r="A12" s="65" t="s">
        <v>7</v>
      </c>
      <c r="B12" s="66">
        <v>746</v>
      </c>
      <c r="C12" s="66">
        <v>13513</v>
      </c>
      <c r="D12" s="66">
        <v>5938</v>
      </c>
      <c r="E12" s="66">
        <v>5076</v>
      </c>
      <c r="F12" s="66">
        <v>777</v>
      </c>
      <c r="G12" s="66">
        <v>26050</v>
      </c>
    </row>
    <row r="13" spans="1:7" s="12" customFormat="1" ht="12.7" customHeight="1">
      <c r="A13" s="65" t="s">
        <v>5</v>
      </c>
      <c r="B13" s="66">
        <v>229</v>
      </c>
      <c r="C13" s="66">
        <v>8704</v>
      </c>
      <c r="D13" s="66">
        <v>5270</v>
      </c>
      <c r="E13" s="66">
        <v>4021</v>
      </c>
      <c r="F13" s="66">
        <v>520</v>
      </c>
      <c r="G13" s="66">
        <v>18744</v>
      </c>
    </row>
    <row r="14" spans="1:7" s="12" customFormat="1" ht="12.7" customHeight="1">
      <c r="A14" s="65" t="s">
        <v>6</v>
      </c>
      <c r="B14" s="66">
        <v>1</v>
      </c>
      <c r="C14" s="66">
        <v>7869</v>
      </c>
      <c r="D14" s="66">
        <v>4424</v>
      </c>
      <c r="E14" s="66">
        <v>2647</v>
      </c>
      <c r="F14" s="66">
        <v>1721</v>
      </c>
      <c r="G14" s="66">
        <v>16662</v>
      </c>
    </row>
    <row r="15" spans="1:7" s="12" customFormat="1" ht="12.7" customHeight="1">
      <c r="A15" s="65" t="s">
        <v>2</v>
      </c>
      <c r="B15" s="66">
        <v>237</v>
      </c>
      <c r="C15" s="66">
        <v>7831</v>
      </c>
      <c r="D15" s="66">
        <v>4561</v>
      </c>
      <c r="E15" s="66">
        <v>2503</v>
      </c>
      <c r="F15" s="66">
        <v>1259</v>
      </c>
      <c r="G15" s="66">
        <v>16391</v>
      </c>
    </row>
    <row r="16" spans="1:7" s="12" customFormat="1" ht="12.7" customHeight="1">
      <c r="A16" s="63" t="s">
        <v>0</v>
      </c>
      <c r="B16" s="64">
        <v>206</v>
      </c>
      <c r="C16" s="64">
        <v>7157</v>
      </c>
      <c r="D16" s="64">
        <v>4178</v>
      </c>
      <c r="E16" s="64">
        <v>2175</v>
      </c>
      <c r="F16" s="64">
        <v>387</v>
      </c>
      <c r="G16" s="64">
        <v>14103</v>
      </c>
    </row>
    <row r="17" spans="1:7" s="12" customFormat="1" ht="12.7" customHeight="1">
      <c r="A17" s="65" t="s">
        <v>9</v>
      </c>
      <c r="B17" s="66">
        <v>3</v>
      </c>
      <c r="C17" s="66">
        <v>6588</v>
      </c>
      <c r="D17" s="66">
        <v>3363</v>
      </c>
      <c r="E17" s="66">
        <v>2691</v>
      </c>
      <c r="F17" s="66">
        <v>776</v>
      </c>
      <c r="G17" s="66">
        <v>13421</v>
      </c>
    </row>
    <row r="18" spans="1:7" s="12" customFormat="1" ht="12.7" customHeight="1">
      <c r="A18" s="65" t="s">
        <v>3</v>
      </c>
      <c r="B18" s="66">
        <v>125</v>
      </c>
      <c r="C18" s="66">
        <v>5729</v>
      </c>
      <c r="D18" s="66">
        <v>3000</v>
      </c>
      <c r="E18" s="66">
        <v>1325</v>
      </c>
      <c r="F18" s="66">
        <v>330</v>
      </c>
      <c r="G18" s="66">
        <v>10509</v>
      </c>
    </row>
    <row r="19" spans="1:7" s="12" customFormat="1" ht="12.7" customHeight="1">
      <c r="A19" s="63" t="s">
        <v>1</v>
      </c>
      <c r="B19" s="82" t="s">
        <v>13</v>
      </c>
      <c r="C19" s="64">
        <v>4720</v>
      </c>
      <c r="D19" s="64">
        <v>2552</v>
      </c>
      <c r="E19" s="64">
        <v>2058</v>
      </c>
      <c r="F19" s="64">
        <v>578</v>
      </c>
      <c r="G19" s="64">
        <v>9908</v>
      </c>
    </row>
    <row r="20" spans="1:7" s="12" customFormat="1" ht="12.7" customHeight="1">
      <c r="A20" s="65" t="s">
        <v>16</v>
      </c>
      <c r="B20" s="66">
        <v>15</v>
      </c>
      <c r="C20" s="66">
        <v>4163</v>
      </c>
      <c r="D20" s="66">
        <v>3010</v>
      </c>
      <c r="E20" s="66">
        <v>684</v>
      </c>
      <c r="F20" s="66">
        <v>893</v>
      </c>
      <c r="G20" s="66">
        <v>8765</v>
      </c>
    </row>
    <row r="21" spans="1:7" s="12" customFormat="1" ht="12.7" customHeight="1">
      <c r="A21" s="65" t="s">
        <v>4</v>
      </c>
      <c r="B21" s="66">
        <v>91</v>
      </c>
      <c r="C21" s="66">
        <v>2166</v>
      </c>
      <c r="D21" s="66">
        <v>1376</v>
      </c>
      <c r="E21" s="66">
        <v>614</v>
      </c>
      <c r="F21" s="66">
        <v>77</v>
      </c>
      <c r="G21" s="66">
        <v>4324</v>
      </c>
    </row>
    <row r="22" spans="1:7" s="12" customFormat="1" ht="12.7" customHeight="1">
      <c r="A22" s="65" t="s">
        <v>8</v>
      </c>
      <c r="B22" s="83" t="s">
        <v>13</v>
      </c>
      <c r="C22" s="66">
        <v>1370</v>
      </c>
      <c r="D22" s="66">
        <v>1114</v>
      </c>
      <c r="E22" s="66">
        <v>275</v>
      </c>
      <c r="F22" s="66">
        <v>204</v>
      </c>
      <c r="G22" s="66">
        <v>2963</v>
      </c>
    </row>
    <row r="23" spans="1:7" s="12" customFormat="1" ht="12.7" customHeight="1">
      <c r="A23" s="65" t="s">
        <v>10</v>
      </c>
      <c r="B23" s="66">
        <v>58</v>
      </c>
      <c r="C23" s="66">
        <v>1436</v>
      </c>
      <c r="D23" s="66">
        <v>954</v>
      </c>
      <c r="E23" s="66">
        <v>325</v>
      </c>
      <c r="F23" s="66">
        <v>72</v>
      </c>
      <c r="G23" s="66">
        <v>2845</v>
      </c>
    </row>
    <row r="24" spans="1:7" s="12" customFormat="1" ht="12.7" customHeight="1">
      <c r="A24" s="84" t="s">
        <v>59</v>
      </c>
      <c r="B24" s="83" t="s">
        <v>13</v>
      </c>
      <c r="C24" s="66">
        <v>1219</v>
      </c>
      <c r="D24" s="66">
        <v>38</v>
      </c>
      <c r="E24" s="83" t="s">
        <v>13</v>
      </c>
      <c r="F24" s="66">
        <v>4</v>
      </c>
      <c r="G24" s="66">
        <v>1261</v>
      </c>
    </row>
    <row r="25" spans="1:7" s="12" customFormat="1" ht="12.7" customHeight="1">
      <c r="A25" s="65"/>
      <c r="B25" s="66"/>
      <c r="C25" s="66"/>
      <c r="D25" s="66"/>
      <c r="E25" s="66"/>
      <c r="F25" s="66"/>
      <c r="G25" s="66"/>
    </row>
    <row r="26" spans="1:7" s="12" customFormat="1" ht="12.7" customHeight="1">
      <c r="A26" s="67" t="s">
        <v>11</v>
      </c>
      <c r="B26" s="68">
        <v>1711</v>
      </c>
      <c r="C26" s="68">
        <v>72465</v>
      </c>
      <c r="D26" s="68">
        <v>39778</v>
      </c>
      <c r="E26" s="68">
        <v>24394</v>
      </c>
      <c r="F26" s="68">
        <v>7598</v>
      </c>
      <c r="G26" s="68">
        <v>145946</v>
      </c>
    </row>
    <row r="27" spans="1:7" s="58" customFormat="1" ht="11.3" customHeight="1">
      <c r="A27" s="122"/>
      <c r="B27" s="125"/>
      <c r="C27" s="125"/>
      <c r="D27" s="125"/>
      <c r="E27" s="125"/>
      <c r="F27" s="125"/>
      <c r="G27" s="125"/>
    </row>
    <row r="28" spans="1:7" s="58" customFormat="1" ht="11.3" customHeight="1">
      <c r="A28" s="70" t="s">
        <v>32</v>
      </c>
      <c r="B28" s="72"/>
      <c r="C28" s="72"/>
      <c r="D28" s="72"/>
      <c r="E28" s="72"/>
      <c r="F28" s="72"/>
      <c r="G28" s="72"/>
    </row>
    <row r="29" spans="1:7" s="58" customFormat="1" ht="11.3" customHeight="1">
      <c r="A29" s="122"/>
      <c r="B29" s="125"/>
      <c r="C29" s="125"/>
      <c r="D29" s="125"/>
      <c r="E29" s="125"/>
      <c r="F29" s="125"/>
      <c r="G29" s="125"/>
    </row>
    <row r="30" spans="1:7" s="58" customFormat="1" ht="11.3" customHeight="1">
      <c r="A30" s="70" t="s">
        <v>56</v>
      </c>
      <c r="B30" s="60"/>
      <c r="C30" s="60"/>
      <c r="D30" s="60"/>
      <c r="E30" s="71"/>
      <c r="F30" s="71"/>
      <c r="G30" s="71"/>
    </row>
    <row r="31" spans="1:7" ht="9.1" customHeight="1">
      <c r="A31" s="6"/>
      <c r="B31" s="7"/>
      <c r="C31" s="7"/>
      <c r="D31" s="7"/>
      <c r="E31" s="7"/>
      <c r="F31" s="7"/>
      <c r="G31" s="7"/>
    </row>
    <row r="32" spans="1:7" ht="9.1" customHeight="1">
      <c r="A32" s="5"/>
    </row>
  </sheetData>
  <mergeCells count="3">
    <mergeCell ref="A29:G29"/>
    <mergeCell ref="A27:G27"/>
    <mergeCell ref="G6:G10"/>
  </mergeCells>
  <pageMargins left="0.39370078740157483" right="0.78740157480314965" top="0.39370078740157483" bottom="3.4251968503937009" header="0.39370078740157483" footer="0.3937007874015748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5"/>
  <sheetViews>
    <sheetView showGridLines="0" zoomScaleNormal="100" workbookViewId="0">
      <selection activeCell="A7" sqref="A7"/>
    </sheetView>
  </sheetViews>
  <sheetFormatPr baseColWidth="10" defaultColWidth="11.44140625" defaultRowHeight="12.55"/>
  <cols>
    <col min="1" max="1" width="22.5546875" style="12" customWidth="1"/>
    <col min="2" max="2" width="6.88671875" style="12" bestFit="1" customWidth="1"/>
    <col min="3" max="7" width="9.5546875" style="12" customWidth="1"/>
    <col min="8" max="16384" width="11.44140625" style="12"/>
  </cols>
  <sheetData>
    <row r="1" spans="1:17" s="44" customFormat="1" ht="42.9" customHeight="1">
      <c r="A1" s="41"/>
      <c r="B1" s="41"/>
      <c r="C1" s="41"/>
      <c r="D1" s="42"/>
      <c r="E1" s="42"/>
      <c r="F1" s="42"/>
    </row>
    <row r="2" spans="1:17" s="44" customFormat="1" ht="6.75" customHeight="1" thickBot="1">
      <c r="A2" s="41"/>
      <c r="B2" s="41"/>
      <c r="C2" s="41"/>
      <c r="D2" s="42"/>
      <c r="E2" s="42"/>
      <c r="F2" s="42"/>
      <c r="K2" s="126"/>
      <c r="L2" s="126"/>
      <c r="M2" s="126"/>
      <c r="N2" s="126"/>
      <c r="O2" s="126"/>
      <c r="P2" s="126"/>
      <c r="Q2" s="126"/>
    </row>
    <row r="3" spans="1:17" s="44" customFormat="1" ht="4.4000000000000004" customHeight="1" thickTop="1">
      <c r="A3" s="47"/>
      <c r="B3" s="47"/>
      <c r="C3" s="47"/>
      <c r="D3" s="47"/>
      <c r="E3" s="47"/>
      <c r="F3" s="47"/>
      <c r="G3" s="47"/>
    </row>
    <row r="4" spans="1:17" s="44" customFormat="1" ht="4.4000000000000004" customHeight="1">
      <c r="A4" s="41"/>
      <c r="B4" s="41"/>
      <c r="C4" s="41"/>
      <c r="D4" s="41"/>
      <c r="E4" s="41"/>
      <c r="F4" s="41"/>
      <c r="G4" s="41"/>
    </row>
    <row r="5" spans="1:17" ht="10.199999999999999" customHeight="1">
      <c r="A5" s="107" t="s">
        <v>38</v>
      </c>
      <c r="B5" s="54"/>
      <c r="C5" s="54"/>
      <c r="D5" s="54"/>
      <c r="E5" s="54"/>
      <c r="F5" s="54"/>
      <c r="G5" s="55"/>
    </row>
    <row r="6" spans="1:17" ht="5.95" customHeight="1">
      <c r="A6" s="108"/>
      <c r="B6" s="109"/>
      <c r="C6" s="109"/>
      <c r="D6" s="109"/>
      <c r="E6" s="109"/>
      <c r="F6" s="109"/>
      <c r="G6" s="109"/>
    </row>
    <row r="7" spans="1:17" s="94" customFormat="1" ht="10.65">
      <c r="A7" s="110" t="s">
        <v>40</v>
      </c>
      <c r="B7" s="111"/>
      <c r="C7" s="111"/>
      <c r="D7" s="111"/>
      <c r="E7" s="111"/>
      <c r="F7" s="111"/>
      <c r="G7" s="111" t="s">
        <v>34</v>
      </c>
    </row>
    <row r="8" spans="1:17" s="94" customFormat="1" ht="2.0499999999999998" customHeight="1">
      <c r="A8" s="112"/>
      <c r="B8" s="113"/>
      <c r="C8" s="113"/>
      <c r="D8" s="113"/>
      <c r="E8" s="113"/>
      <c r="F8" s="113"/>
      <c r="G8" s="113"/>
    </row>
    <row r="9" spans="1:17" s="94" customFormat="1" ht="2.0499999999999998" customHeight="1">
      <c r="A9" s="112"/>
      <c r="B9" s="111"/>
      <c r="C9" s="111"/>
      <c r="D9" s="111"/>
      <c r="E9" s="111"/>
      <c r="F9" s="111"/>
      <c r="G9" s="111"/>
    </row>
    <row r="10" spans="1:17" s="94" customFormat="1" ht="10.65">
      <c r="A10" s="110"/>
      <c r="B10" s="111" t="s">
        <v>23</v>
      </c>
      <c r="C10" s="111" t="s">
        <v>24</v>
      </c>
      <c r="D10" s="111" t="s">
        <v>25</v>
      </c>
      <c r="E10" s="111" t="s">
        <v>26</v>
      </c>
      <c r="F10" s="111" t="s">
        <v>14</v>
      </c>
      <c r="G10" s="111" t="s">
        <v>35</v>
      </c>
    </row>
    <row r="11" spans="1:17" s="94" customFormat="1" ht="10.65">
      <c r="A11" s="110"/>
      <c r="B11" s="111" t="s">
        <v>27</v>
      </c>
      <c r="C11" s="111"/>
      <c r="D11" s="111"/>
      <c r="E11" s="111"/>
      <c r="F11" s="111" t="s">
        <v>15</v>
      </c>
      <c r="G11" s="111"/>
    </row>
    <row r="12" spans="1:17" ht="8.4499999999999993" customHeight="1">
      <c r="A12" s="114"/>
      <c r="B12" s="115"/>
      <c r="C12" s="115"/>
      <c r="D12" s="115"/>
      <c r="E12" s="115"/>
      <c r="F12" s="115"/>
      <c r="G12" s="115"/>
    </row>
    <row r="13" spans="1:17">
      <c r="A13" s="65" t="s">
        <v>7</v>
      </c>
      <c r="B13" s="66">
        <v>651</v>
      </c>
      <c r="C13" s="66">
        <v>13442</v>
      </c>
      <c r="D13" s="66">
        <v>6094</v>
      </c>
      <c r="E13" s="66">
        <v>5268</v>
      </c>
      <c r="F13" s="66">
        <v>796</v>
      </c>
      <c r="G13" s="66">
        <v>26251</v>
      </c>
      <c r="I13" s="66"/>
    </row>
    <row r="14" spans="1:17">
      <c r="A14" s="65" t="s">
        <v>5</v>
      </c>
      <c r="B14" s="66">
        <v>232</v>
      </c>
      <c r="C14" s="66">
        <v>8934</v>
      </c>
      <c r="D14" s="66">
        <v>5633</v>
      </c>
      <c r="E14" s="66">
        <v>4002</v>
      </c>
      <c r="F14" s="66">
        <v>501</v>
      </c>
      <c r="G14" s="66">
        <v>19302</v>
      </c>
    </row>
    <row r="15" spans="1:17">
      <c r="A15" s="65" t="s">
        <v>2</v>
      </c>
      <c r="B15" s="66">
        <v>182</v>
      </c>
      <c r="C15" s="66">
        <v>8229</v>
      </c>
      <c r="D15" s="66">
        <v>4743</v>
      </c>
      <c r="E15" s="66">
        <v>2567</v>
      </c>
      <c r="F15" s="66">
        <v>1344</v>
      </c>
      <c r="G15" s="66">
        <v>17065</v>
      </c>
    </row>
    <row r="16" spans="1:17">
      <c r="A16" s="65" t="s">
        <v>6</v>
      </c>
      <c r="B16" s="66">
        <v>1</v>
      </c>
      <c r="C16" s="66">
        <v>7746</v>
      </c>
      <c r="D16" s="66">
        <v>4521</v>
      </c>
      <c r="E16" s="66">
        <v>2772</v>
      </c>
      <c r="F16" s="66">
        <v>1754</v>
      </c>
      <c r="G16" s="66">
        <v>16794</v>
      </c>
    </row>
    <row r="17" spans="1:8" ht="13.15">
      <c r="A17" s="63" t="s">
        <v>0</v>
      </c>
      <c r="B17" s="64">
        <v>209</v>
      </c>
      <c r="C17" s="64">
        <v>7294</v>
      </c>
      <c r="D17" s="64">
        <v>4309</v>
      </c>
      <c r="E17" s="64">
        <v>2172</v>
      </c>
      <c r="F17" s="64">
        <v>469</v>
      </c>
      <c r="G17" s="64">
        <v>14453</v>
      </c>
    </row>
    <row r="18" spans="1:8">
      <c r="A18" s="65" t="s">
        <v>9</v>
      </c>
      <c r="B18" s="66">
        <v>2</v>
      </c>
      <c r="C18" s="66">
        <v>6510</v>
      </c>
      <c r="D18" s="66">
        <v>3490</v>
      </c>
      <c r="E18" s="66">
        <v>2755</v>
      </c>
      <c r="F18" s="66">
        <v>667</v>
      </c>
      <c r="G18" s="66">
        <v>13424</v>
      </c>
    </row>
    <row r="19" spans="1:8">
      <c r="A19" s="65" t="s">
        <v>3</v>
      </c>
      <c r="B19" s="66">
        <v>136</v>
      </c>
      <c r="C19" s="66">
        <v>5731</v>
      </c>
      <c r="D19" s="66">
        <v>3075</v>
      </c>
      <c r="E19" s="66">
        <v>1317</v>
      </c>
      <c r="F19" s="66">
        <v>388</v>
      </c>
      <c r="G19" s="66">
        <v>10647</v>
      </c>
    </row>
    <row r="20" spans="1:8" ht="13.15">
      <c r="A20" s="63" t="s">
        <v>1</v>
      </c>
      <c r="B20" s="82" t="s">
        <v>13</v>
      </c>
      <c r="C20" s="64">
        <v>4904</v>
      </c>
      <c r="D20" s="64">
        <v>2687</v>
      </c>
      <c r="E20" s="64">
        <v>2099</v>
      </c>
      <c r="F20" s="64">
        <v>621</v>
      </c>
      <c r="G20" s="64">
        <v>10311</v>
      </c>
    </row>
    <row r="21" spans="1:8">
      <c r="A21" s="65" t="s">
        <v>16</v>
      </c>
      <c r="B21" s="66">
        <v>14</v>
      </c>
      <c r="C21" s="66">
        <v>4377</v>
      </c>
      <c r="D21" s="66">
        <v>2908</v>
      </c>
      <c r="E21" s="66">
        <v>671</v>
      </c>
      <c r="F21" s="66">
        <v>969</v>
      </c>
      <c r="G21" s="66">
        <v>8939</v>
      </c>
    </row>
    <row r="22" spans="1:8">
      <c r="A22" s="65" t="s">
        <v>4</v>
      </c>
      <c r="B22" s="66">
        <v>91</v>
      </c>
      <c r="C22" s="66">
        <v>2113</v>
      </c>
      <c r="D22" s="66">
        <v>1366</v>
      </c>
      <c r="E22" s="66">
        <v>607</v>
      </c>
      <c r="F22" s="66">
        <v>78</v>
      </c>
      <c r="G22" s="66">
        <v>4255</v>
      </c>
    </row>
    <row r="23" spans="1:8">
      <c r="A23" s="65" t="s">
        <v>8</v>
      </c>
      <c r="B23" s="83" t="s">
        <v>13</v>
      </c>
      <c r="C23" s="66">
        <v>1381</v>
      </c>
      <c r="D23" s="66">
        <v>991</v>
      </c>
      <c r="E23" s="66">
        <v>272</v>
      </c>
      <c r="F23" s="66">
        <v>217</v>
      </c>
      <c r="G23" s="66">
        <v>2861</v>
      </c>
    </row>
    <row r="24" spans="1:8">
      <c r="A24" s="65" t="s">
        <v>10</v>
      </c>
      <c r="B24" s="66">
        <v>59</v>
      </c>
      <c r="C24" s="66">
        <v>1490</v>
      </c>
      <c r="D24" s="66">
        <v>957</v>
      </c>
      <c r="E24" s="66">
        <v>323</v>
      </c>
      <c r="F24" s="66">
        <v>13</v>
      </c>
      <c r="G24" s="66">
        <v>2842</v>
      </c>
    </row>
    <row r="25" spans="1:8">
      <c r="A25" s="84" t="s">
        <v>62</v>
      </c>
      <c r="B25" s="83" t="s">
        <v>13</v>
      </c>
      <c r="C25" s="66">
        <v>1342</v>
      </c>
      <c r="D25" s="66">
        <v>48</v>
      </c>
      <c r="E25" s="83" t="s">
        <v>13</v>
      </c>
      <c r="F25" s="66" t="s">
        <v>13</v>
      </c>
      <c r="G25" s="66">
        <v>1390</v>
      </c>
    </row>
    <row r="26" spans="1:8">
      <c r="A26" s="65"/>
      <c r="B26" s="66"/>
      <c r="C26" s="66"/>
      <c r="D26" s="66"/>
      <c r="E26" s="66"/>
      <c r="F26" s="66"/>
      <c r="G26" s="66"/>
    </row>
    <row r="27" spans="1:8" ht="13.15">
      <c r="A27" s="67" t="s">
        <v>11</v>
      </c>
      <c r="B27" s="68">
        <v>1577</v>
      </c>
      <c r="C27" s="68">
        <v>73493</v>
      </c>
      <c r="D27" s="68">
        <v>40822</v>
      </c>
      <c r="E27" s="68">
        <v>24825</v>
      </c>
      <c r="F27" s="68">
        <v>7817</v>
      </c>
      <c r="G27" s="68">
        <v>148534</v>
      </c>
    </row>
    <row r="28" spans="1:8" ht="13.15">
      <c r="A28" s="116"/>
      <c r="B28" s="64"/>
      <c r="C28" s="64"/>
      <c r="D28" s="64"/>
      <c r="E28" s="64"/>
      <c r="F28" s="64"/>
      <c r="G28" s="64"/>
      <c r="H28" s="106"/>
    </row>
    <row r="29" spans="1:8" ht="3.8" customHeight="1">
      <c r="A29" s="117"/>
      <c r="B29" s="118"/>
      <c r="C29" s="118"/>
      <c r="D29" s="118"/>
      <c r="E29" s="118"/>
      <c r="F29" s="118"/>
      <c r="G29" s="118"/>
    </row>
    <row r="30" spans="1:8" ht="1.9" customHeight="1">
      <c r="A30" s="117"/>
      <c r="B30" s="118"/>
      <c r="C30" s="118"/>
      <c r="D30" s="118"/>
      <c r="E30" s="118"/>
      <c r="F30" s="118"/>
      <c r="G30" s="118"/>
    </row>
    <row r="31" spans="1:8" s="58" customFormat="1" ht="8.4499999999999993" customHeight="1">
      <c r="A31" s="127" t="s">
        <v>32</v>
      </c>
      <c r="B31" s="127"/>
      <c r="C31" s="127"/>
      <c r="D31" s="127"/>
      <c r="E31" s="127"/>
      <c r="F31" s="127"/>
      <c r="G31" s="127"/>
    </row>
    <row r="32" spans="1:8" s="58" customFormat="1" ht="10.199999999999999" customHeight="1">
      <c r="A32" s="70"/>
      <c r="B32" s="60"/>
      <c r="C32" s="60"/>
      <c r="D32" s="60"/>
      <c r="E32" s="71"/>
      <c r="F32" s="71"/>
      <c r="G32" s="71"/>
    </row>
    <row r="33" spans="1:7" s="58" customFormat="1" ht="11.3" customHeight="1">
      <c r="A33" s="70" t="s">
        <v>56</v>
      </c>
      <c r="B33" s="71"/>
      <c r="C33" s="71"/>
      <c r="D33" s="71"/>
      <c r="E33" s="71"/>
      <c r="F33" s="71"/>
      <c r="G33" s="71"/>
    </row>
    <row r="34" spans="1:7" s="58" customFormat="1" ht="9.1" customHeight="1">
      <c r="A34" s="105"/>
      <c r="B34" s="72"/>
      <c r="C34" s="72"/>
      <c r="D34" s="72"/>
      <c r="E34" s="72"/>
      <c r="F34" s="72"/>
      <c r="G34" s="72"/>
    </row>
    <row r="35" spans="1:7" ht="9.1" customHeight="1">
      <c r="A35" s="91"/>
    </row>
  </sheetData>
  <mergeCells count="2">
    <mergeCell ref="K2:Q2"/>
    <mergeCell ref="A31:G31"/>
  </mergeCells>
  <pageMargins left="0.39370078740157483" right="0.78740157480314965" top="0.39370078740157483" bottom="3.4251968503937009" header="0.39370078740157483" footer="0.3937007874015748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2"/>
  <sheetViews>
    <sheetView showGridLines="0" zoomScaleNormal="100" workbookViewId="0">
      <selection activeCell="A6" sqref="A6"/>
    </sheetView>
  </sheetViews>
  <sheetFormatPr baseColWidth="10" defaultColWidth="11.44140625" defaultRowHeight="12.55"/>
  <cols>
    <col min="1" max="1" width="23.5546875" style="12" customWidth="1"/>
    <col min="2" max="2" width="6.88671875" style="12" bestFit="1" customWidth="1"/>
    <col min="3" max="7" width="9.5546875" style="12" customWidth="1"/>
    <col min="8" max="16384" width="11.44140625" style="12"/>
  </cols>
  <sheetData>
    <row r="1" spans="1:17" s="44" customFormat="1" ht="42.9" customHeight="1">
      <c r="A1" s="41"/>
      <c r="B1" s="41"/>
      <c r="C1" s="41"/>
      <c r="D1" s="42"/>
      <c r="E1" s="42"/>
      <c r="F1" s="42"/>
    </row>
    <row r="2" spans="1:17" s="44" customFormat="1" ht="6.75" customHeight="1" thickBot="1">
      <c r="A2" s="41"/>
      <c r="B2" s="41"/>
      <c r="C2" s="41"/>
      <c r="D2" s="42"/>
      <c r="E2" s="42"/>
      <c r="F2" s="42"/>
      <c r="K2" s="126"/>
      <c r="L2" s="134"/>
      <c r="M2" s="134"/>
      <c r="N2" s="134"/>
      <c r="O2" s="134"/>
      <c r="P2" s="134"/>
      <c r="Q2" s="134"/>
    </row>
    <row r="3" spans="1:17" s="44" customFormat="1" ht="8.4499999999999993" customHeight="1" thickTop="1">
      <c r="A3" s="47"/>
      <c r="B3" s="47"/>
      <c r="C3" s="47"/>
      <c r="D3" s="47"/>
      <c r="E3" s="47"/>
      <c r="F3" s="47"/>
      <c r="G3" s="47"/>
    </row>
    <row r="4" spans="1:17" ht="13.15">
      <c r="A4" s="107" t="s">
        <v>44</v>
      </c>
      <c r="B4" s="54"/>
      <c r="C4" s="54"/>
      <c r="D4" s="54"/>
      <c r="E4" s="54"/>
      <c r="F4" s="54"/>
      <c r="G4" s="55"/>
    </row>
    <row r="5" spans="1:17" ht="5.95" customHeight="1">
      <c r="A5" s="108"/>
      <c r="B5" s="109"/>
      <c r="C5" s="109"/>
      <c r="D5" s="109"/>
      <c r="E5" s="109"/>
      <c r="F5" s="109"/>
      <c r="G5" s="109"/>
    </row>
    <row r="6" spans="1:17" s="94" customFormat="1" ht="10.65">
      <c r="A6" s="110" t="s">
        <v>40</v>
      </c>
      <c r="B6" s="111"/>
      <c r="C6" s="111"/>
      <c r="D6" s="111"/>
      <c r="E6" s="111"/>
      <c r="F6" s="111"/>
      <c r="G6" s="111" t="s">
        <v>12</v>
      </c>
    </row>
    <row r="7" spans="1:17" s="94" customFormat="1" ht="2.0499999999999998" customHeight="1">
      <c r="A7" s="112"/>
      <c r="B7" s="113"/>
      <c r="C7" s="113"/>
      <c r="D7" s="113"/>
      <c r="E7" s="113"/>
      <c r="F7" s="113"/>
      <c r="G7" s="113"/>
    </row>
    <row r="8" spans="1:17" s="94" customFormat="1" ht="2.0499999999999998" customHeight="1">
      <c r="A8" s="112"/>
      <c r="B8" s="111"/>
      <c r="C8" s="111"/>
      <c r="D8" s="111"/>
      <c r="E8" s="111"/>
      <c r="F8" s="111"/>
      <c r="G8" s="111"/>
    </row>
    <row r="9" spans="1:17" s="94" customFormat="1" ht="10.65">
      <c r="A9" s="110"/>
      <c r="B9" s="111" t="s">
        <v>23</v>
      </c>
      <c r="C9" s="111" t="s">
        <v>24</v>
      </c>
      <c r="D9" s="111" t="s">
        <v>25</v>
      </c>
      <c r="E9" s="111" t="s">
        <v>26</v>
      </c>
      <c r="F9" s="111" t="s">
        <v>14</v>
      </c>
      <c r="G9" s="111" t="s">
        <v>35</v>
      </c>
    </row>
    <row r="10" spans="1:17" s="94" customFormat="1" ht="10.65">
      <c r="A10" s="110"/>
      <c r="B10" s="111" t="s">
        <v>27</v>
      </c>
      <c r="C10" s="111"/>
      <c r="D10" s="111"/>
      <c r="E10" s="111"/>
      <c r="F10" s="111" t="s">
        <v>15</v>
      </c>
      <c r="G10" s="111"/>
    </row>
    <row r="11" spans="1:17" ht="8.4499999999999993" customHeight="1">
      <c r="A11" s="114"/>
      <c r="B11" s="115"/>
      <c r="C11" s="115"/>
      <c r="D11" s="115"/>
      <c r="E11" s="115"/>
      <c r="F11" s="115"/>
      <c r="G11" s="115"/>
    </row>
    <row r="12" spans="1:17">
      <c r="A12" s="65" t="s">
        <v>7</v>
      </c>
      <c r="B12" s="66">
        <v>583</v>
      </c>
      <c r="C12" s="66">
        <v>13537</v>
      </c>
      <c r="D12" s="66">
        <v>6143</v>
      </c>
      <c r="E12" s="66">
        <v>5306</v>
      </c>
      <c r="F12" s="66">
        <v>865</v>
      </c>
      <c r="G12" s="66">
        <v>26434</v>
      </c>
      <c r="I12" s="66"/>
    </row>
    <row r="13" spans="1:17">
      <c r="A13" s="65" t="s">
        <v>5</v>
      </c>
      <c r="B13" s="66">
        <v>218</v>
      </c>
      <c r="C13" s="66">
        <v>9261</v>
      </c>
      <c r="D13" s="66">
        <v>5947</v>
      </c>
      <c r="E13" s="66">
        <v>4081</v>
      </c>
      <c r="F13" s="66">
        <v>525</v>
      </c>
      <c r="G13" s="66">
        <v>20032</v>
      </c>
    </row>
    <row r="14" spans="1:17">
      <c r="A14" s="65" t="s">
        <v>6</v>
      </c>
      <c r="B14" s="66">
        <v>1</v>
      </c>
      <c r="C14" s="66">
        <v>7709</v>
      </c>
      <c r="D14" s="66">
        <v>4613</v>
      </c>
      <c r="E14" s="66">
        <v>2882</v>
      </c>
      <c r="F14" s="66">
        <v>1864</v>
      </c>
      <c r="G14" s="66">
        <v>17069</v>
      </c>
    </row>
    <row r="15" spans="1:17">
      <c r="A15" s="65" t="s">
        <v>2</v>
      </c>
      <c r="B15" s="66">
        <v>213</v>
      </c>
      <c r="C15" s="66">
        <v>8419</v>
      </c>
      <c r="D15" s="66">
        <v>4460</v>
      </c>
      <c r="E15" s="66">
        <v>2295</v>
      </c>
      <c r="F15" s="66">
        <v>1213</v>
      </c>
      <c r="G15" s="66">
        <v>16600</v>
      </c>
    </row>
    <row r="16" spans="1:17" ht="13.15">
      <c r="A16" s="63" t="s">
        <v>0</v>
      </c>
      <c r="B16" s="64">
        <v>176</v>
      </c>
      <c r="C16" s="64">
        <v>7664</v>
      </c>
      <c r="D16" s="64">
        <v>4435</v>
      </c>
      <c r="E16" s="64">
        <v>2233</v>
      </c>
      <c r="F16" s="64">
        <v>467</v>
      </c>
      <c r="G16" s="64">
        <v>14975</v>
      </c>
    </row>
    <row r="17" spans="1:7">
      <c r="A17" s="65" t="s">
        <v>9</v>
      </c>
      <c r="B17" s="66">
        <v>2</v>
      </c>
      <c r="C17" s="66">
        <v>6305</v>
      </c>
      <c r="D17" s="66">
        <v>3645</v>
      </c>
      <c r="E17" s="66">
        <v>2819</v>
      </c>
      <c r="F17" s="66">
        <v>680</v>
      </c>
      <c r="G17" s="66">
        <v>13451</v>
      </c>
    </row>
    <row r="18" spans="1:7">
      <c r="A18" s="65" t="s">
        <v>3</v>
      </c>
      <c r="B18" s="66">
        <v>134</v>
      </c>
      <c r="C18" s="66">
        <v>5627</v>
      </c>
      <c r="D18" s="66">
        <v>3211</v>
      </c>
      <c r="E18" s="66">
        <v>1289</v>
      </c>
      <c r="F18" s="66">
        <v>315</v>
      </c>
      <c r="G18" s="66">
        <v>10576</v>
      </c>
    </row>
    <row r="19" spans="1:7" ht="13.15">
      <c r="A19" s="63" t="s">
        <v>1</v>
      </c>
      <c r="B19" s="82" t="s">
        <v>13</v>
      </c>
      <c r="C19" s="64">
        <v>4913</v>
      </c>
      <c r="D19" s="64">
        <v>2783</v>
      </c>
      <c r="E19" s="64">
        <v>2112</v>
      </c>
      <c r="F19" s="64">
        <v>634</v>
      </c>
      <c r="G19" s="64">
        <v>10442</v>
      </c>
    </row>
    <row r="20" spans="1:7">
      <c r="A20" s="65" t="s">
        <v>16</v>
      </c>
      <c r="B20" s="66">
        <v>17</v>
      </c>
      <c r="C20" s="66">
        <v>4528</v>
      </c>
      <c r="D20" s="66">
        <v>3005</v>
      </c>
      <c r="E20" s="66">
        <v>619</v>
      </c>
      <c r="F20" s="66">
        <v>715</v>
      </c>
      <c r="G20" s="66">
        <v>8884</v>
      </c>
    </row>
    <row r="21" spans="1:7">
      <c r="A21" s="65" t="s">
        <v>4</v>
      </c>
      <c r="B21" s="66">
        <v>77</v>
      </c>
      <c r="C21" s="66">
        <v>2104</v>
      </c>
      <c r="D21" s="66">
        <v>1263</v>
      </c>
      <c r="E21" s="66">
        <v>614</v>
      </c>
      <c r="F21" s="66">
        <v>88</v>
      </c>
      <c r="G21" s="66">
        <v>4146</v>
      </c>
    </row>
    <row r="22" spans="1:7">
      <c r="A22" s="65" t="s">
        <v>8</v>
      </c>
      <c r="B22" s="83">
        <v>64</v>
      </c>
      <c r="C22" s="66">
        <v>1578</v>
      </c>
      <c r="D22" s="66">
        <v>935</v>
      </c>
      <c r="E22" s="66">
        <v>357</v>
      </c>
      <c r="F22" s="66">
        <v>16</v>
      </c>
      <c r="G22" s="66">
        <v>2950</v>
      </c>
    </row>
    <row r="23" spans="1:7">
      <c r="A23" s="65" t="s">
        <v>10</v>
      </c>
      <c r="B23" s="66" t="s">
        <v>13</v>
      </c>
      <c r="C23" s="66">
        <v>1325</v>
      </c>
      <c r="D23" s="66">
        <v>1010</v>
      </c>
      <c r="E23" s="66">
        <v>279</v>
      </c>
      <c r="F23" s="66">
        <v>126</v>
      </c>
      <c r="G23" s="66">
        <v>2740</v>
      </c>
    </row>
    <row r="24" spans="1:7">
      <c r="A24" s="84" t="s">
        <v>62</v>
      </c>
      <c r="B24" s="83" t="s">
        <v>13</v>
      </c>
      <c r="C24" s="66">
        <v>1405</v>
      </c>
      <c r="D24" s="66">
        <v>626</v>
      </c>
      <c r="E24" s="83">
        <v>323</v>
      </c>
      <c r="F24" s="66">
        <v>19</v>
      </c>
      <c r="G24" s="66">
        <v>2373</v>
      </c>
    </row>
    <row r="25" spans="1:7">
      <c r="A25" s="65"/>
      <c r="B25" s="66"/>
      <c r="C25" s="66"/>
      <c r="D25" s="66"/>
      <c r="E25" s="66"/>
      <c r="F25" s="66"/>
      <c r="G25" s="66"/>
    </row>
    <row r="26" spans="1:7" ht="13.15">
      <c r="A26" s="67" t="s">
        <v>11</v>
      </c>
      <c r="B26" s="68">
        <v>1485</v>
      </c>
      <c r="C26" s="68">
        <v>74375</v>
      </c>
      <c r="D26" s="68">
        <v>42076</v>
      </c>
      <c r="E26" s="68">
        <v>25209</v>
      </c>
      <c r="F26" s="68">
        <v>7527</v>
      </c>
      <c r="G26" s="68">
        <v>150672</v>
      </c>
    </row>
    <row r="27" spans="1:7" s="106" customFormat="1" ht="10.199999999999999" customHeight="1">
      <c r="A27" s="136"/>
      <c r="B27" s="118"/>
      <c r="C27" s="118"/>
      <c r="D27" s="118"/>
      <c r="E27" s="118"/>
      <c r="F27" s="118"/>
      <c r="G27" s="118"/>
    </row>
    <row r="28" spans="1:7" s="58" customFormat="1" ht="10.65">
      <c r="A28" s="135" t="s">
        <v>46</v>
      </c>
      <c r="B28" s="135"/>
      <c r="C28" s="135"/>
      <c r="D28" s="135"/>
      <c r="E28" s="135"/>
      <c r="F28" s="135"/>
      <c r="G28" s="135"/>
    </row>
    <row r="29" spans="1:7" s="58" customFormat="1" ht="10.65">
      <c r="A29" s="70"/>
      <c r="B29" s="60"/>
      <c r="C29" s="60"/>
      <c r="D29" s="60"/>
      <c r="E29" s="71"/>
      <c r="F29" s="71"/>
      <c r="G29" s="71"/>
    </row>
    <row r="30" spans="1:7" s="58" customFormat="1" ht="10.65">
      <c r="A30" s="70" t="s">
        <v>56</v>
      </c>
      <c r="B30" s="72"/>
      <c r="C30" s="72"/>
      <c r="D30" s="72"/>
      <c r="E30" s="72"/>
      <c r="F30" s="72"/>
      <c r="G30" s="72"/>
    </row>
    <row r="31" spans="1:7" s="58" customFormat="1" ht="10.65">
      <c r="A31" s="105"/>
      <c r="B31" s="72"/>
      <c r="C31" s="72"/>
      <c r="D31" s="72"/>
      <c r="E31" s="72"/>
      <c r="F31" s="72"/>
      <c r="G31" s="72"/>
    </row>
    <row r="32" spans="1:7" ht="9.1" customHeight="1">
      <c r="A32" s="91"/>
    </row>
  </sheetData>
  <mergeCells count="2">
    <mergeCell ref="K2:Q2"/>
    <mergeCell ref="A28:G28"/>
  </mergeCells>
  <pageMargins left="0.39370078740157483" right="0.78740157480314965" top="0.39370078740157483" bottom="3.4251968503937009" header="0.39370078740157483" footer="0.3937007874015748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32"/>
  <sheetViews>
    <sheetView showGridLines="0" zoomScaleNormal="100" workbookViewId="0">
      <selection activeCell="A6" sqref="A6"/>
    </sheetView>
  </sheetViews>
  <sheetFormatPr baseColWidth="10" defaultColWidth="11.44140625" defaultRowHeight="12.55"/>
  <cols>
    <col min="1" max="1" width="23.5546875" style="12" customWidth="1"/>
    <col min="2" max="2" width="6.88671875" style="12" bestFit="1" customWidth="1"/>
    <col min="3" max="7" width="9.5546875" style="12" customWidth="1"/>
    <col min="8" max="16384" width="11.44140625" style="12"/>
  </cols>
  <sheetData>
    <row r="1" spans="1:17" s="44" customFormat="1" ht="42.9" customHeight="1">
      <c r="A1" s="41"/>
      <c r="B1" s="41"/>
      <c r="C1" s="41"/>
      <c r="D1" s="42"/>
      <c r="E1" s="42"/>
      <c r="F1" s="42"/>
    </row>
    <row r="2" spans="1:17" s="44" customFormat="1" ht="6.75" customHeight="1" thickBot="1">
      <c r="A2" s="41"/>
      <c r="B2" s="41"/>
      <c r="C2" s="41"/>
      <c r="D2" s="42"/>
      <c r="E2" s="42"/>
      <c r="F2" s="42"/>
      <c r="K2" s="128"/>
      <c r="L2" s="129"/>
      <c r="M2" s="129"/>
      <c r="N2" s="129"/>
      <c r="O2" s="129"/>
      <c r="P2" s="129"/>
      <c r="Q2" s="129"/>
    </row>
    <row r="3" spans="1:17" s="44" customFormat="1" ht="8.4499999999999993" customHeight="1" thickTop="1">
      <c r="A3" s="47"/>
      <c r="B3" s="47"/>
      <c r="C3" s="47"/>
      <c r="D3" s="47"/>
      <c r="E3" s="47"/>
      <c r="F3" s="47"/>
      <c r="G3" s="47"/>
    </row>
    <row r="4" spans="1:17" ht="13.15">
      <c r="A4" s="107" t="s">
        <v>47</v>
      </c>
      <c r="B4" s="54"/>
      <c r="C4" s="54"/>
      <c r="D4" s="54"/>
      <c r="E4" s="54"/>
      <c r="F4" s="54"/>
      <c r="G4" s="55"/>
    </row>
    <row r="5" spans="1:17" ht="5.95" customHeight="1">
      <c r="A5" s="108"/>
      <c r="B5" s="109"/>
      <c r="C5" s="109"/>
      <c r="D5" s="109"/>
      <c r="E5" s="109"/>
      <c r="F5" s="109"/>
      <c r="G5" s="109"/>
    </row>
    <row r="6" spans="1:17" s="94" customFormat="1" ht="13.15">
      <c r="A6" s="110" t="s">
        <v>64</v>
      </c>
      <c r="B6" s="111"/>
      <c r="C6" s="111"/>
      <c r="D6" s="111"/>
      <c r="E6" s="111"/>
      <c r="F6" s="111"/>
      <c r="G6" s="111" t="s">
        <v>12</v>
      </c>
    </row>
    <row r="7" spans="1:17" s="94" customFormat="1" ht="2.0499999999999998" customHeight="1">
      <c r="A7" s="112"/>
      <c r="B7" s="113"/>
      <c r="C7" s="113"/>
      <c r="D7" s="113"/>
      <c r="E7" s="113"/>
      <c r="F7" s="113"/>
      <c r="G7" s="113"/>
    </row>
    <row r="8" spans="1:17" s="94" customFormat="1" ht="2.0499999999999998" customHeight="1">
      <c r="A8" s="112"/>
      <c r="B8" s="111"/>
      <c r="C8" s="111"/>
      <c r="D8" s="111"/>
      <c r="E8" s="111"/>
      <c r="F8" s="111"/>
      <c r="G8" s="111"/>
    </row>
    <row r="9" spans="1:17" s="94" customFormat="1" ht="10.65">
      <c r="A9" s="110"/>
      <c r="B9" s="111" t="s">
        <v>23</v>
      </c>
      <c r="C9" s="111" t="s">
        <v>24</v>
      </c>
      <c r="D9" s="111" t="s">
        <v>25</v>
      </c>
      <c r="E9" s="111" t="s">
        <v>26</v>
      </c>
      <c r="F9" s="111" t="s">
        <v>14</v>
      </c>
      <c r="G9" s="111" t="s">
        <v>35</v>
      </c>
    </row>
    <row r="10" spans="1:17" s="94" customFormat="1" ht="10.65">
      <c r="A10" s="110"/>
      <c r="B10" s="111" t="s">
        <v>27</v>
      </c>
      <c r="C10" s="111"/>
      <c r="D10" s="111"/>
      <c r="E10" s="111"/>
      <c r="F10" s="111" t="s">
        <v>15</v>
      </c>
      <c r="G10" s="111"/>
    </row>
    <row r="11" spans="1:17" ht="8.4499999999999993" customHeight="1">
      <c r="A11" s="114"/>
      <c r="B11" s="115"/>
      <c r="C11" s="115"/>
      <c r="D11" s="115"/>
      <c r="E11" s="115"/>
      <c r="F11" s="115"/>
      <c r="G11" s="115"/>
    </row>
    <row r="12" spans="1:17">
      <c r="A12" s="65" t="s">
        <v>7</v>
      </c>
      <c r="B12" s="66">
        <v>552</v>
      </c>
      <c r="C12" s="66">
        <v>13698</v>
      </c>
      <c r="D12" s="66">
        <v>6210</v>
      </c>
      <c r="E12" s="66">
        <v>5287</v>
      </c>
      <c r="F12" s="66">
        <v>757</v>
      </c>
      <c r="G12" s="66">
        <v>26504</v>
      </c>
      <c r="I12" s="66"/>
    </row>
    <row r="13" spans="1:17">
      <c r="A13" s="65" t="s">
        <v>5</v>
      </c>
      <c r="B13" s="66">
        <v>215</v>
      </c>
      <c r="C13" s="66">
        <v>9517</v>
      </c>
      <c r="D13" s="66">
        <v>6387</v>
      </c>
      <c r="E13" s="66">
        <v>4170</v>
      </c>
      <c r="F13" s="66">
        <v>413</v>
      </c>
      <c r="G13" s="66">
        <v>20702</v>
      </c>
    </row>
    <row r="14" spans="1:17">
      <c r="A14" s="65" t="s">
        <v>6</v>
      </c>
      <c r="B14" s="66" t="s">
        <v>13</v>
      </c>
      <c r="C14" s="66">
        <v>7691</v>
      </c>
      <c r="D14" s="66">
        <v>4601</v>
      </c>
      <c r="E14" s="66">
        <v>2960</v>
      </c>
      <c r="F14" s="66">
        <v>1795</v>
      </c>
      <c r="G14" s="66">
        <v>17047</v>
      </c>
    </row>
    <row r="15" spans="1:17">
      <c r="A15" s="65" t="s">
        <v>2</v>
      </c>
      <c r="B15" s="66">
        <v>289</v>
      </c>
      <c r="C15" s="66">
        <v>8586</v>
      </c>
      <c r="D15" s="66">
        <v>4595</v>
      </c>
      <c r="E15" s="66">
        <v>2287</v>
      </c>
      <c r="F15" s="66">
        <v>1014</v>
      </c>
      <c r="G15" s="66">
        <v>16771</v>
      </c>
    </row>
    <row r="16" spans="1:17" ht="13.15">
      <c r="A16" s="63" t="s">
        <v>0</v>
      </c>
      <c r="B16" s="64">
        <v>170</v>
      </c>
      <c r="C16" s="64">
        <v>7912</v>
      </c>
      <c r="D16" s="64">
        <v>4466</v>
      </c>
      <c r="E16" s="64">
        <v>2266</v>
      </c>
      <c r="F16" s="64">
        <v>321</v>
      </c>
      <c r="G16" s="64">
        <v>15135</v>
      </c>
    </row>
    <row r="17" spans="1:7">
      <c r="A17" s="65" t="s">
        <v>9</v>
      </c>
      <c r="B17" s="66">
        <v>2</v>
      </c>
      <c r="C17" s="66">
        <v>5977</v>
      </c>
      <c r="D17" s="66">
        <v>3806</v>
      </c>
      <c r="E17" s="66">
        <v>2788</v>
      </c>
      <c r="F17" s="66">
        <v>482</v>
      </c>
      <c r="G17" s="66">
        <v>13055</v>
      </c>
    </row>
    <row r="18" spans="1:7">
      <c r="A18" s="65" t="s">
        <v>3</v>
      </c>
      <c r="B18" s="66" t="s">
        <v>13</v>
      </c>
      <c r="C18" s="66">
        <v>5103</v>
      </c>
      <c r="D18" s="66">
        <v>2976</v>
      </c>
      <c r="E18" s="66">
        <v>2178</v>
      </c>
      <c r="F18" s="66">
        <v>191</v>
      </c>
      <c r="G18" s="66">
        <v>10448</v>
      </c>
    </row>
    <row r="19" spans="1:7" ht="13.15">
      <c r="A19" s="63" t="s">
        <v>1</v>
      </c>
      <c r="B19" s="82">
        <v>120</v>
      </c>
      <c r="C19" s="64">
        <v>5388</v>
      </c>
      <c r="D19" s="64">
        <v>3203</v>
      </c>
      <c r="E19" s="64">
        <v>1321</v>
      </c>
      <c r="F19" s="64">
        <v>224</v>
      </c>
      <c r="G19" s="64">
        <v>10256</v>
      </c>
    </row>
    <row r="20" spans="1:7">
      <c r="A20" s="65" t="s">
        <v>16</v>
      </c>
      <c r="B20" s="66">
        <v>16</v>
      </c>
      <c r="C20" s="66">
        <v>4715</v>
      </c>
      <c r="D20" s="66">
        <v>3007</v>
      </c>
      <c r="E20" s="66">
        <v>621</v>
      </c>
      <c r="F20" s="66">
        <v>540</v>
      </c>
      <c r="G20" s="66">
        <v>8899</v>
      </c>
    </row>
    <row r="21" spans="1:7">
      <c r="A21" s="65" t="s">
        <v>4</v>
      </c>
      <c r="B21" s="66">
        <v>66</v>
      </c>
      <c r="C21" s="66">
        <v>2038</v>
      </c>
      <c r="D21" s="66">
        <v>1255</v>
      </c>
      <c r="E21" s="66">
        <v>626</v>
      </c>
      <c r="F21" s="66">
        <v>20</v>
      </c>
      <c r="G21" s="66">
        <v>4005</v>
      </c>
    </row>
    <row r="22" spans="1:7">
      <c r="A22" s="65" t="s">
        <v>8</v>
      </c>
      <c r="B22" s="83">
        <v>66</v>
      </c>
      <c r="C22" s="66">
        <v>1617</v>
      </c>
      <c r="D22" s="66">
        <v>930</v>
      </c>
      <c r="E22" s="66">
        <v>372</v>
      </c>
      <c r="F22" s="66">
        <v>14</v>
      </c>
      <c r="G22" s="66">
        <v>2999</v>
      </c>
    </row>
    <row r="23" spans="1:7">
      <c r="A23" s="65" t="s">
        <v>10</v>
      </c>
      <c r="B23" s="66" t="s">
        <v>13</v>
      </c>
      <c r="C23" s="66">
        <v>1333</v>
      </c>
      <c r="D23" s="66">
        <v>1121</v>
      </c>
      <c r="E23" s="66">
        <v>270</v>
      </c>
      <c r="F23" s="66">
        <v>79</v>
      </c>
      <c r="G23" s="66">
        <v>2803</v>
      </c>
    </row>
    <row r="24" spans="1:7">
      <c r="A24" s="84" t="s">
        <v>63</v>
      </c>
      <c r="B24" s="83" t="s">
        <v>13</v>
      </c>
      <c r="C24" s="66">
        <v>1502</v>
      </c>
      <c r="D24" s="66">
        <v>743</v>
      </c>
      <c r="E24" s="83">
        <v>322</v>
      </c>
      <c r="F24" s="66">
        <v>23</v>
      </c>
      <c r="G24" s="66">
        <v>2590</v>
      </c>
    </row>
    <row r="25" spans="1:7" ht="4.0999999999999996" customHeight="1">
      <c r="A25" s="65"/>
      <c r="B25" s="66"/>
      <c r="C25" s="66"/>
      <c r="D25" s="66"/>
      <c r="E25" s="66"/>
      <c r="F25" s="66"/>
      <c r="G25" s="66"/>
    </row>
    <row r="26" spans="1:7" ht="13.15">
      <c r="A26" s="67" t="s">
        <v>11</v>
      </c>
      <c r="B26" s="68">
        <v>1496</v>
      </c>
      <c r="C26" s="68">
        <v>75077</v>
      </c>
      <c r="D26" s="68">
        <v>43300</v>
      </c>
      <c r="E26" s="68">
        <v>25468</v>
      </c>
      <c r="F26" s="68">
        <v>5873</v>
      </c>
      <c r="G26" s="68">
        <v>151214</v>
      </c>
    </row>
    <row r="27" spans="1:7" s="106" customFormat="1" ht="10.199999999999999" customHeight="1">
      <c r="A27" s="136"/>
      <c r="B27" s="118"/>
      <c r="C27" s="118"/>
      <c r="D27" s="118"/>
      <c r="E27" s="118"/>
      <c r="F27" s="118"/>
      <c r="G27" s="118"/>
    </row>
    <row r="28" spans="1:7" s="58" customFormat="1" ht="10.65">
      <c r="A28" s="135" t="s">
        <v>46</v>
      </c>
      <c r="B28" s="135"/>
      <c r="C28" s="135"/>
      <c r="D28" s="135"/>
      <c r="E28" s="135"/>
      <c r="F28" s="135"/>
      <c r="G28" s="135"/>
    </row>
    <row r="29" spans="1:7" s="58" customFormat="1" ht="10.65">
      <c r="A29" s="70"/>
      <c r="B29" s="60"/>
      <c r="C29" s="60"/>
      <c r="D29" s="60"/>
      <c r="E29" s="71"/>
      <c r="F29" s="71"/>
      <c r="G29" s="71"/>
    </row>
    <row r="30" spans="1:7" s="58" customFormat="1" ht="10.65">
      <c r="A30" s="70" t="s">
        <v>56</v>
      </c>
      <c r="B30" s="72"/>
      <c r="C30" s="72"/>
      <c r="D30" s="72"/>
      <c r="E30" s="72"/>
      <c r="F30" s="72"/>
      <c r="G30" s="72"/>
    </row>
    <row r="31" spans="1:7" s="58" customFormat="1" ht="10.65">
      <c r="A31" s="105"/>
      <c r="B31" s="72"/>
      <c r="C31" s="72"/>
      <c r="D31" s="72"/>
      <c r="E31" s="72"/>
      <c r="F31" s="72"/>
      <c r="G31" s="72"/>
    </row>
    <row r="32" spans="1:7" ht="9.1" customHeight="1">
      <c r="A32" s="91"/>
    </row>
  </sheetData>
  <mergeCells count="2">
    <mergeCell ref="K2:Q2"/>
    <mergeCell ref="A28:G28"/>
  </mergeCells>
  <pageMargins left="0.39370078740157483" right="0.78740157480314965" top="0.39370078740157483" bottom="3.4251968503937009" header="0.39370078740157483" footer="0.3937007874015748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32"/>
  <sheetViews>
    <sheetView showGridLines="0" zoomScaleNormal="100" workbookViewId="0">
      <selection activeCell="A6" sqref="A6"/>
    </sheetView>
  </sheetViews>
  <sheetFormatPr baseColWidth="10" defaultColWidth="11.44140625" defaultRowHeight="12.55"/>
  <cols>
    <col min="1" max="1" width="23.5546875" style="12" customWidth="1"/>
    <col min="2" max="2" width="6.88671875" style="12" bestFit="1" customWidth="1"/>
    <col min="3" max="8" width="9.5546875" style="12" customWidth="1"/>
    <col min="9" max="16384" width="11.44140625" style="12"/>
  </cols>
  <sheetData>
    <row r="1" spans="1:17" s="44" customFormat="1" ht="42.9" customHeight="1">
      <c r="A1" s="41"/>
      <c r="B1" s="41"/>
      <c r="C1" s="41"/>
      <c r="D1" s="42"/>
      <c r="E1" s="42"/>
      <c r="F1" s="42"/>
    </row>
    <row r="2" spans="1:17" s="44" customFormat="1" ht="6.75" customHeight="1" thickBot="1">
      <c r="A2" s="41"/>
      <c r="B2" s="41"/>
      <c r="C2" s="41"/>
      <c r="D2" s="42"/>
      <c r="E2" s="42"/>
      <c r="F2" s="42"/>
      <c r="K2" s="128"/>
      <c r="L2" s="129"/>
      <c r="M2" s="129"/>
      <c r="N2" s="129"/>
      <c r="O2" s="129"/>
      <c r="P2" s="129"/>
      <c r="Q2" s="129"/>
    </row>
    <row r="3" spans="1:17" s="44" customFormat="1" ht="8.4499999999999993" customHeight="1" thickTop="1">
      <c r="A3" s="47"/>
      <c r="B3" s="47"/>
      <c r="C3" s="47"/>
      <c r="D3" s="47"/>
      <c r="E3" s="47"/>
      <c r="F3" s="47"/>
      <c r="G3" s="47"/>
      <c r="H3" s="47"/>
    </row>
    <row r="4" spans="1:17" ht="13.15">
      <c r="A4" s="107" t="s">
        <v>48</v>
      </c>
      <c r="B4" s="54"/>
      <c r="C4" s="54"/>
      <c r="D4" s="54"/>
      <c r="E4" s="54"/>
      <c r="F4" s="54"/>
      <c r="G4" s="55"/>
      <c r="H4" s="55"/>
    </row>
    <row r="5" spans="1:17" ht="5.95" customHeight="1">
      <c r="A5" s="108"/>
      <c r="B5" s="109"/>
      <c r="C5" s="109"/>
      <c r="D5" s="109"/>
      <c r="E5" s="109"/>
      <c r="F5" s="109"/>
      <c r="G5" s="109"/>
      <c r="H5" s="109"/>
    </row>
    <row r="6" spans="1:17" s="94" customFormat="1" ht="13.15">
      <c r="A6" s="110" t="s">
        <v>64</v>
      </c>
      <c r="B6" s="111"/>
      <c r="C6" s="111"/>
      <c r="D6" s="111"/>
      <c r="E6" s="111"/>
      <c r="F6" s="111"/>
      <c r="G6" s="111"/>
      <c r="H6" s="111" t="s">
        <v>12</v>
      </c>
    </row>
    <row r="7" spans="1:17" s="94" customFormat="1" ht="2.0499999999999998" customHeight="1">
      <c r="A7" s="112"/>
      <c r="B7" s="113"/>
      <c r="C7" s="113"/>
      <c r="D7" s="113"/>
      <c r="E7" s="113"/>
      <c r="F7" s="113"/>
      <c r="G7" s="113"/>
      <c r="H7" s="113"/>
    </row>
    <row r="8" spans="1:17" s="94" customFormat="1" ht="2.0499999999999998" customHeight="1">
      <c r="A8" s="112"/>
      <c r="B8" s="111"/>
      <c r="C8" s="111"/>
      <c r="D8" s="111"/>
      <c r="E8" s="111"/>
      <c r="F8" s="111"/>
      <c r="G8" s="111"/>
      <c r="H8" s="111"/>
    </row>
    <row r="9" spans="1:17" s="94" customFormat="1" ht="10.65">
      <c r="A9" s="110"/>
      <c r="B9" s="111" t="s">
        <v>23</v>
      </c>
      <c r="C9" s="111" t="s">
        <v>24</v>
      </c>
      <c r="D9" s="111" t="s">
        <v>25</v>
      </c>
      <c r="E9" s="111" t="s">
        <v>26</v>
      </c>
      <c r="F9" s="111" t="s">
        <v>14</v>
      </c>
      <c r="G9" s="111" t="s">
        <v>50</v>
      </c>
      <c r="H9" s="111" t="s">
        <v>35</v>
      </c>
    </row>
    <row r="10" spans="1:17" s="94" customFormat="1" ht="10.65">
      <c r="A10" s="110"/>
      <c r="B10" s="111" t="s">
        <v>27</v>
      </c>
      <c r="C10" s="111"/>
      <c r="D10" s="111"/>
      <c r="E10" s="111"/>
      <c r="F10" s="111" t="s">
        <v>15</v>
      </c>
      <c r="G10" s="111"/>
      <c r="H10" s="111"/>
    </row>
    <row r="11" spans="1:17" ht="8.4499999999999993" customHeight="1">
      <c r="A11" s="114"/>
      <c r="B11" s="115"/>
      <c r="C11" s="115"/>
      <c r="D11" s="115"/>
      <c r="E11" s="115"/>
      <c r="F11" s="115"/>
      <c r="G11" s="115"/>
      <c r="H11" s="115"/>
    </row>
    <row r="12" spans="1:17">
      <c r="A12" s="65" t="s">
        <v>7</v>
      </c>
      <c r="B12" s="66">
        <v>498</v>
      </c>
      <c r="C12" s="66">
        <v>13954</v>
      </c>
      <c r="D12" s="66">
        <v>6379</v>
      </c>
      <c r="E12" s="66">
        <v>5437</v>
      </c>
      <c r="F12" s="66">
        <v>901</v>
      </c>
      <c r="G12" s="66">
        <v>111</v>
      </c>
      <c r="H12" s="66">
        <v>27280</v>
      </c>
      <c r="I12" s="66"/>
    </row>
    <row r="13" spans="1:17">
      <c r="A13" s="65" t="s">
        <v>5</v>
      </c>
      <c r="B13" s="66">
        <v>210</v>
      </c>
      <c r="C13" s="66">
        <v>9894</v>
      </c>
      <c r="D13" s="66">
        <v>6834</v>
      </c>
      <c r="E13" s="66">
        <v>4158</v>
      </c>
      <c r="F13" s="66">
        <v>406</v>
      </c>
      <c r="G13" s="66">
        <v>107</v>
      </c>
      <c r="H13" s="66">
        <v>21609</v>
      </c>
    </row>
    <row r="14" spans="1:17">
      <c r="A14" s="65" t="s">
        <v>6</v>
      </c>
      <c r="B14" s="66" t="s">
        <v>49</v>
      </c>
      <c r="C14" s="66">
        <v>7798</v>
      </c>
      <c r="D14" s="66">
        <v>4611</v>
      </c>
      <c r="E14" s="66">
        <v>3091</v>
      </c>
      <c r="F14" s="66">
        <v>1916</v>
      </c>
      <c r="G14" s="66">
        <v>186</v>
      </c>
      <c r="H14" s="66">
        <v>17602</v>
      </c>
    </row>
    <row r="15" spans="1:17">
      <c r="A15" s="65" t="s">
        <v>2</v>
      </c>
      <c r="B15" s="66">
        <v>369</v>
      </c>
      <c r="C15" s="66">
        <v>8728</v>
      </c>
      <c r="D15" s="66">
        <v>4754</v>
      </c>
      <c r="E15" s="66">
        <v>2279</v>
      </c>
      <c r="F15" s="66">
        <v>1085</v>
      </c>
      <c r="G15" s="66">
        <v>226</v>
      </c>
      <c r="H15" s="66">
        <v>17441</v>
      </c>
    </row>
    <row r="16" spans="1:17" ht="13.15">
      <c r="A16" s="63" t="s">
        <v>0</v>
      </c>
      <c r="B16" s="64">
        <v>170</v>
      </c>
      <c r="C16" s="64">
        <v>8143</v>
      </c>
      <c r="D16" s="64">
        <v>4623</v>
      </c>
      <c r="E16" s="64">
        <v>2299</v>
      </c>
      <c r="F16" s="64">
        <v>451</v>
      </c>
      <c r="G16" s="64">
        <v>174</v>
      </c>
      <c r="H16" s="64">
        <v>15860</v>
      </c>
    </row>
    <row r="17" spans="1:8">
      <c r="A17" s="65" t="s">
        <v>9</v>
      </c>
      <c r="B17" s="66">
        <v>2</v>
      </c>
      <c r="C17" s="66">
        <v>5910</v>
      </c>
      <c r="D17" s="66">
        <v>3910</v>
      </c>
      <c r="E17" s="66">
        <v>2901</v>
      </c>
      <c r="F17" s="66">
        <v>551</v>
      </c>
      <c r="G17" s="66">
        <v>85</v>
      </c>
      <c r="H17" s="66">
        <v>13359</v>
      </c>
    </row>
    <row r="18" spans="1:8" s="120" customFormat="1" ht="13.15">
      <c r="A18" s="63" t="s">
        <v>1</v>
      </c>
      <c r="B18" s="64" t="s">
        <v>13</v>
      </c>
      <c r="C18" s="64">
        <v>5148</v>
      </c>
      <c r="D18" s="64">
        <v>3173</v>
      </c>
      <c r="E18" s="64">
        <v>2158</v>
      </c>
      <c r="F18" s="64">
        <v>183</v>
      </c>
      <c r="G18" s="64">
        <v>370</v>
      </c>
      <c r="H18" s="64">
        <v>11032</v>
      </c>
    </row>
    <row r="19" spans="1:8">
      <c r="A19" s="65" t="s">
        <v>3</v>
      </c>
      <c r="B19" s="83">
        <v>119</v>
      </c>
      <c r="C19" s="66">
        <v>5344</v>
      </c>
      <c r="D19" s="66">
        <v>3123</v>
      </c>
      <c r="E19" s="66">
        <v>1379</v>
      </c>
      <c r="F19" s="66">
        <v>218</v>
      </c>
      <c r="G19" s="66">
        <v>107</v>
      </c>
      <c r="H19" s="66">
        <v>10290</v>
      </c>
    </row>
    <row r="20" spans="1:8">
      <c r="A20" s="65" t="s">
        <v>16</v>
      </c>
      <c r="B20" s="66">
        <v>26</v>
      </c>
      <c r="C20" s="66">
        <v>4771</v>
      </c>
      <c r="D20" s="66">
        <v>3161</v>
      </c>
      <c r="E20" s="66">
        <v>611</v>
      </c>
      <c r="F20" s="66">
        <v>471</v>
      </c>
      <c r="G20" s="66">
        <v>259</v>
      </c>
      <c r="H20" s="66">
        <v>9299</v>
      </c>
    </row>
    <row r="21" spans="1:8">
      <c r="A21" s="65" t="s">
        <v>4</v>
      </c>
      <c r="B21" s="66">
        <v>61</v>
      </c>
      <c r="C21" s="66">
        <v>2069</v>
      </c>
      <c r="D21" s="66">
        <v>1302</v>
      </c>
      <c r="E21" s="66">
        <v>625</v>
      </c>
      <c r="F21" s="66">
        <v>14</v>
      </c>
      <c r="G21" s="66">
        <v>85</v>
      </c>
      <c r="H21" s="66">
        <v>4156</v>
      </c>
    </row>
    <row r="22" spans="1:8">
      <c r="A22" s="65" t="s">
        <v>10</v>
      </c>
      <c r="B22" s="83">
        <v>60</v>
      </c>
      <c r="C22" s="66">
        <v>1585</v>
      </c>
      <c r="D22" s="66">
        <v>993</v>
      </c>
      <c r="E22" s="66">
        <v>383</v>
      </c>
      <c r="F22" s="66">
        <v>23</v>
      </c>
      <c r="G22" s="66" t="s">
        <v>13</v>
      </c>
      <c r="H22" s="66">
        <v>3044</v>
      </c>
    </row>
    <row r="23" spans="1:8">
      <c r="A23" s="65" t="s">
        <v>8</v>
      </c>
      <c r="B23" s="66" t="s">
        <v>49</v>
      </c>
      <c r="C23" s="66">
        <v>1318</v>
      </c>
      <c r="D23" s="66">
        <v>1279</v>
      </c>
      <c r="E23" s="66">
        <v>301</v>
      </c>
      <c r="F23" s="66">
        <v>57</v>
      </c>
      <c r="G23" s="66">
        <v>14</v>
      </c>
      <c r="H23" s="66">
        <v>2969</v>
      </c>
    </row>
    <row r="24" spans="1:8">
      <c r="A24" s="84" t="s">
        <v>63</v>
      </c>
      <c r="B24" s="83" t="s">
        <v>49</v>
      </c>
      <c r="C24" s="66">
        <v>1561</v>
      </c>
      <c r="D24" s="66">
        <v>810</v>
      </c>
      <c r="E24" s="83">
        <v>331</v>
      </c>
      <c r="F24" s="66">
        <v>26</v>
      </c>
      <c r="G24" s="66" t="s">
        <v>13</v>
      </c>
      <c r="H24" s="66">
        <v>2728</v>
      </c>
    </row>
    <row r="25" spans="1:8">
      <c r="A25" s="65"/>
      <c r="B25" s="66"/>
      <c r="C25" s="66"/>
      <c r="D25" s="66"/>
      <c r="E25" s="66"/>
      <c r="F25" s="66"/>
      <c r="G25" s="66"/>
      <c r="H25" s="66"/>
    </row>
    <row r="26" spans="1:8" ht="13.15">
      <c r="A26" s="67" t="s">
        <v>11</v>
      </c>
      <c r="B26" s="68">
        <v>1515</v>
      </c>
      <c r="C26" s="68">
        <v>76223</v>
      </c>
      <c r="D26" s="68">
        <v>44952</v>
      </c>
      <c r="E26" s="68">
        <v>25953</v>
      </c>
      <c r="F26" s="68">
        <v>6302</v>
      </c>
      <c r="G26" s="68">
        <v>1724</v>
      </c>
      <c r="H26" s="68">
        <v>156669</v>
      </c>
    </row>
    <row r="27" spans="1:8" s="106" customFormat="1" ht="10.199999999999999" customHeight="1">
      <c r="A27" s="136"/>
      <c r="B27" s="118"/>
      <c r="C27" s="118"/>
      <c r="D27" s="118"/>
      <c r="E27" s="118"/>
      <c r="F27" s="118"/>
      <c r="G27" s="118"/>
      <c r="H27" s="118"/>
    </row>
    <row r="28" spans="1:8" s="58" customFormat="1" ht="10.65">
      <c r="A28" s="137" t="s">
        <v>46</v>
      </c>
      <c r="B28" s="137"/>
      <c r="C28" s="137"/>
      <c r="D28" s="137"/>
      <c r="E28" s="137"/>
      <c r="F28" s="137"/>
      <c r="G28" s="137"/>
      <c r="H28" s="138"/>
    </row>
    <row r="29" spans="1:8" s="58" customFormat="1" ht="10.65">
      <c r="A29" s="138"/>
      <c r="B29" s="138"/>
      <c r="C29" s="138"/>
      <c r="D29" s="138"/>
      <c r="E29" s="138"/>
      <c r="F29" s="138"/>
      <c r="G29" s="138"/>
      <c r="H29" s="138"/>
    </row>
    <row r="30" spans="1:8" s="58" customFormat="1" ht="10.65">
      <c r="A30" s="70" t="s">
        <v>56</v>
      </c>
      <c r="B30" s="72"/>
      <c r="C30" s="72"/>
      <c r="D30" s="72"/>
      <c r="E30" s="72"/>
      <c r="F30" s="72"/>
      <c r="G30" s="72"/>
      <c r="H30" s="72"/>
    </row>
    <row r="31" spans="1:8" s="58" customFormat="1" ht="10.65">
      <c r="A31" s="105"/>
      <c r="B31" s="72"/>
      <c r="C31" s="72"/>
      <c r="D31" s="72"/>
      <c r="E31" s="72"/>
      <c r="F31" s="72"/>
      <c r="G31" s="72"/>
      <c r="H31" s="72"/>
    </row>
    <row r="32" spans="1:8" ht="9.1" customHeight="1">
      <c r="A32" s="91"/>
    </row>
  </sheetData>
  <sortState xmlns:xlrd2="http://schemas.microsoft.com/office/spreadsheetml/2017/richdata2" ref="A12:H23">
    <sortCondition descending="1" ref="H12:H23"/>
  </sortState>
  <mergeCells count="2">
    <mergeCell ref="K2:Q2"/>
    <mergeCell ref="A28:H29"/>
  </mergeCells>
  <pageMargins left="0.39370078740157483" right="0.78740157480314965" top="0.39370078740157483" bottom="3.4251968503937009" header="0.39370078740157483" footer="0.3937007874015748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4FE49-10C5-4C09-AE6B-37543CFF66FD}">
  <dimension ref="A1:Q32"/>
  <sheetViews>
    <sheetView showGridLines="0" zoomScaleNormal="100" workbookViewId="0">
      <selection activeCell="A6" sqref="A6"/>
    </sheetView>
  </sheetViews>
  <sheetFormatPr baseColWidth="10" defaultColWidth="11.44140625" defaultRowHeight="12.55"/>
  <cols>
    <col min="1" max="1" width="23.5546875" style="12" customWidth="1"/>
    <col min="2" max="2" width="6.88671875" style="12" bestFit="1" customWidth="1"/>
    <col min="3" max="8" width="9.5546875" style="12" customWidth="1"/>
    <col min="9" max="16384" width="11.44140625" style="12"/>
  </cols>
  <sheetData>
    <row r="1" spans="1:17" s="44" customFormat="1" ht="42.9" customHeight="1">
      <c r="A1" s="41"/>
      <c r="B1" s="41"/>
      <c r="C1" s="41"/>
      <c r="D1" s="42"/>
      <c r="E1" s="42"/>
      <c r="F1" s="42"/>
    </row>
    <row r="2" spans="1:17" s="44" customFormat="1" ht="6.75" customHeight="1" thickBot="1">
      <c r="A2" s="41"/>
      <c r="B2" s="41"/>
      <c r="C2" s="41"/>
      <c r="D2" s="42"/>
      <c r="E2" s="42"/>
      <c r="F2" s="42"/>
      <c r="K2" s="126"/>
      <c r="L2" s="134"/>
      <c r="M2" s="134"/>
      <c r="N2" s="134"/>
      <c r="O2" s="134"/>
      <c r="P2" s="134"/>
      <c r="Q2" s="134"/>
    </row>
    <row r="3" spans="1:17" s="44" customFormat="1" ht="8.4499999999999993" customHeight="1" thickTop="1">
      <c r="A3" s="47"/>
      <c r="B3" s="47"/>
      <c r="C3" s="47"/>
      <c r="D3" s="47"/>
      <c r="E3" s="47"/>
      <c r="F3" s="47"/>
      <c r="G3" s="47"/>
      <c r="H3" s="47"/>
    </row>
    <row r="4" spans="1:17" ht="13.15">
      <c r="A4" s="107" t="s">
        <v>51</v>
      </c>
      <c r="B4" s="54"/>
      <c r="C4" s="54"/>
      <c r="D4" s="54"/>
      <c r="E4" s="54"/>
      <c r="F4" s="54"/>
      <c r="G4" s="55"/>
      <c r="H4" s="55"/>
    </row>
    <row r="5" spans="1:17" ht="5.95" customHeight="1">
      <c r="A5" s="108"/>
      <c r="B5" s="109"/>
      <c r="C5" s="109"/>
      <c r="D5" s="109"/>
      <c r="E5" s="109"/>
      <c r="F5" s="109"/>
      <c r="G5" s="109"/>
      <c r="H5" s="109"/>
    </row>
    <row r="6" spans="1:17" s="94" customFormat="1" ht="13.15">
      <c r="A6" s="110" t="s">
        <v>64</v>
      </c>
      <c r="B6" s="111"/>
      <c r="C6" s="111"/>
      <c r="D6" s="111"/>
      <c r="E6" s="111"/>
      <c r="F6" s="111"/>
      <c r="G6" s="111"/>
      <c r="H6" s="111" t="s">
        <v>12</v>
      </c>
    </row>
    <row r="7" spans="1:17" s="94" customFormat="1" ht="2.0499999999999998" customHeight="1">
      <c r="A7" s="112"/>
      <c r="B7" s="113"/>
      <c r="C7" s="113"/>
      <c r="D7" s="113"/>
      <c r="E7" s="113"/>
      <c r="F7" s="113"/>
      <c r="G7" s="113"/>
      <c r="H7" s="113"/>
    </row>
    <row r="8" spans="1:17" s="94" customFormat="1" ht="2.0499999999999998" customHeight="1">
      <c r="A8" s="112"/>
      <c r="B8" s="111"/>
      <c r="C8" s="111"/>
      <c r="D8" s="111"/>
      <c r="E8" s="111"/>
      <c r="F8" s="111"/>
      <c r="G8" s="111"/>
      <c r="H8" s="111"/>
    </row>
    <row r="9" spans="1:17" s="94" customFormat="1" ht="10.65">
      <c r="A9" s="110"/>
      <c r="B9" s="111" t="s">
        <v>23</v>
      </c>
      <c r="C9" s="111" t="s">
        <v>24</v>
      </c>
      <c r="D9" s="111" t="s">
        <v>25</v>
      </c>
      <c r="E9" s="111" t="s">
        <v>26</v>
      </c>
      <c r="F9" s="111" t="s">
        <v>14</v>
      </c>
      <c r="G9" s="111" t="s">
        <v>50</v>
      </c>
      <c r="H9" s="111" t="s">
        <v>35</v>
      </c>
    </row>
    <row r="10" spans="1:17" s="94" customFormat="1" ht="10.65">
      <c r="A10" s="110"/>
      <c r="B10" s="111" t="s">
        <v>27</v>
      </c>
      <c r="C10" s="111"/>
      <c r="D10" s="111"/>
      <c r="E10" s="111"/>
      <c r="F10" s="111" t="s">
        <v>15</v>
      </c>
      <c r="G10" s="111"/>
      <c r="H10" s="111"/>
    </row>
    <row r="11" spans="1:17" ht="8.4499999999999993" customHeight="1">
      <c r="A11" s="114"/>
      <c r="B11" s="115"/>
      <c r="C11" s="115"/>
      <c r="D11" s="115"/>
      <c r="E11" s="115"/>
      <c r="F11" s="115"/>
      <c r="G11" s="115"/>
      <c r="H11" s="115"/>
    </row>
    <row r="12" spans="1:17">
      <c r="A12" s="65" t="s">
        <v>7</v>
      </c>
      <c r="B12" s="66">
        <v>513</v>
      </c>
      <c r="C12" s="66">
        <v>14753</v>
      </c>
      <c r="D12" s="66">
        <v>6675</v>
      </c>
      <c r="E12" s="66">
        <v>5465</v>
      </c>
      <c r="F12" s="66">
        <v>960</v>
      </c>
      <c r="G12" s="66">
        <v>136</v>
      </c>
      <c r="H12" s="66">
        <v>28502</v>
      </c>
      <c r="I12" s="66"/>
    </row>
    <row r="13" spans="1:17">
      <c r="A13" s="65" t="s">
        <v>5</v>
      </c>
      <c r="B13" s="66">
        <v>214</v>
      </c>
      <c r="C13" s="66">
        <v>10354</v>
      </c>
      <c r="D13" s="66">
        <v>7544</v>
      </c>
      <c r="E13" s="66">
        <v>4312</v>
      </c>
      <c r="F13" s="66">
        <v>414</v>
      </c>
      <c r="G13" s="66">
        <v>65</v>
      </c>
      <c r="H13" s="66">
        <v>22903</v>
      </c>
    </row>
    <row r="14" spans="1:17">
      <c r="A14" s="65" t="s">
        <v>6</v>
      </c>
      <c r="B14" s="66">
        <v>378</v>
      </c>
      <c r="C14" s="66">
        <v>9430</v>
      </c>
      <c r="D14" s="66">
        <v>5103</v>
      </c>
      <c r="E14" s="66">
        <v>2313</v>
      </c>
      <c r="F14" s="66">
        <v>1274</v>
      </c>
      <c r="G14" s="66">
        <v>274</v>
      </c>
      <c r="H14" s="66">
        <v>18772</v>
      </c>
    </row>
    <row r="15" spans="1:17">
      <c r="A15" s="65" t="s">
        <v>2</v>
      </c>
      <c r="B15" s="66" t="s">
        <v>13</v>
      </c>
      <c r="C15" s="66">
        <v>8240</v>
      </c>
      <c r="D15" s="66">
        <v>4625</v>
      </c>
      <c r="E15" s="66">
        <v>3257</v>
      </c>
      <c r="F15" s="66">
        <v>1907</v>
      </c>
      <c r="G15" s="66">
        <v>187</v>
      </c>
      <c r="H15" s="66">
        <v>18216</v>
      </c>
    </row>
    <row r="16" spans="1:17" ht="13.15">
      <c r="A16" s="63" t="s">
        <v>0</v>
      </c>
      <c r="B16" s="64">
        <v>147</v>
      </c>
      <c r="C16" s="64">
        <v>8706</v>
      </c>
      <c r="D16" s="64">
        <v>4966</v>
      </c>
      <c r="E16" s="64">
        <v>2382</v>
      </c>
      <c r="F16" s="64">
        <v>515</v>
      </c>
      <c r="G16" s="64">
        <v>192</v>
      </c>
      <c r="H16" s="64">
        <v>16908</v>
      </c>
    </row>
    <row r="17" spans="1:8">
      <c r="A17" s="65" t="s">
        <v>9</v>
      </c>
      <c r="B17" s="66">
        <v>1</v>
      </c>
      <c r="C17" s="66">
        <v>6095</v>
      </c>
      <c r="D17" s="66">
        <v>3997</v>
      </c>
      <c r="E17" s="66">
        <v>2977</v>
      </c>
      <c r="F17" s="66">
        <v>490</v>
      </c>
      <c r="G17" s="66">
        <v>64</v>
      </c>
      <c r="H17" s="66">
        <v>13624</v>
      </c>
    </row>
    <row r="18" spans="1:8" s="120" customFormat="1" ht="13.15">
      <c r="A18" s="63" t="s">
        <v>1</v>
      </c>
      <c r="B18" s="64" t="s">
        <v>13</v>
      </c>
      <c r="C18" s="64">
        <v>5455</v>
      </c>
      <c r="D18" s="64">
        <v>3393</v>
      </c>
      <c r="E18" s="64">
        <v>2224</v>
      </c>
      <c r="F18" s="64">
        <v>171</v>
      </c>
      <c r="G18" s="64">
        <v>329</v>
      </c>
      <c r="H18" s="64">
        <v>11572</v>
      </c>
    </row>
    <row r="19" spans="1:8">
      <c r="A19" s="65" t="s">
        <v>3</v>
      </c>
      <c r="B19" s="83">
        <v>266</v>
      </c>
      <c r="C19" s="66">
        <v>5400</v>
      </c>
      <c r="D19" s="66">
        <v>3149</v>
      </c>
      <c r="E19" s="66">
        <v>1410</v>
      </c>
      <c r="F19" s="66">
        <v>236</v>
      </c>
      <c r="G19" s="66">
        <v>120</v>
      </c>
      <c r="H19" s="66">
        <v>10581</v>
      </c>
    </row>
    <row r="20" spans="1:8">
      <c r="A20" s="65" t="s">
        <v>16</v>
      </c>
      <c r="B20" s="66">
        <v>31</v>
      </c>
      <c r="C20" s="66">
        <v>4895</v>
      </c>
      <c r="D20" s="66">
        <v>3334</v>
      </c>
      <c r="E20" s="66">
        <v>615</v>
      </c>
      <c r="F20" s="66">
        <v>514</v>
      </c>
      <c r="G20" s="66">
        <v>124</v>
      </c>
      <c r="H20" s="66">
        <v>9513</v>
      </c>
    </row>
    <row r="21" spans="1:8">
      <c r="A21" s="65" t="s">
        <v>4</v>
      </c>
      <c r="B21" s="66">
        <v>52</v>
      </c>
      <c r="C21" s="66">
        <v>2164</v>
      </c>
      <c r="D21" s="66">
        <v>1435</v>
      </c>
      <c r="E21" s="66">
        <v>621</v>
      </c>
      <c r="F21" s="66">
        <v>18</v>
      </c>
      <c r="G21" s="66">
        <v>91</v>
      </c>
      <c r="H21" s="66">
        <v>4381</v>
      </c>
    </row>
    <row r="22" spans="1:8">
      <c r="A22" s="65" t="s">
        <v>10</v>
      </c>
      <c r="B22" s="83" t="s">
        <v>13</v>
      </c>
      <c r="C22" s="66">
        <v>1408</v>
      </c>
      <c r="D22" s="66">
        <v>1508</v>
      </c>
      <c r="E22" s="66">
        <v>341</v>
      </c>
      <c r="F22" s="66">
        <v>85</v>
      </c>
      <c r="G22" s="66">
        <v>6</v>
      </c>
      <c r="H22" s="66">
        <v>3348</v>
      </c>
    </row>
    <row r="23" spans="1:8">
      <c r="A23" s="65" t="s">
        <v>8</v>
      </c>
      <c r="B23" s="66">
        <v>56</v>
      </c>
      <c r="C23" s="66">
        <v>1619</v>
      </c>
      <c r="D23" s="66">
        <v>1076</v>
      </c>
      <c r="E23" s="66">
        <v>394</v>
      </c>
      <c r="F23" s="66">
        <v>61</v>
      </c>
      <c r="G23" s="66" t="s">
        <v>13</v>
      </c>
      <c r="H23" s="66">
        <v>3206</v>
      </c>
    </row>
    <row r="24" spans="1:8">
      <c r="A24" s="84" t="s">
        <v>65</v>
      </c>
      <c r="B24" s="83" t="s">
        <v>13</v>
      </c>
      <c r="C24" s="66">
        <v>1731</v>
      </c>
      <c r="D24" s="66">
        <v>944</v>
      </c>
      <c r="E24" s="83">
        <v>345</v>
      </c>
      <c r="F24" s="66">
        <v>29</v>
      </c>
      <c r="G24" s="66" t="s">
        <v>13</v>
      </c>
      <c r="H24" s="66">
        <v>3049</v>
      </c>
    </row>
    <row r="25" spans="1:8">
      <c r="A25" s="65"/>
      <c r="B25" s="66"/>
      <c r="C25" s="66"/>
      <c r="D25" s="66"/>
      <c r="E25" s="66"/>
      <c r="F25" s="66"/>
      <c r="G25" s="66"/>
      <c r="H25" s="66"/>
    </row>
    <row r="26" spans="1:8" ht="13.15">
      <c r="A26" s="67" t="s">
        <v>11</v>
      </c>
      <c r="B26" s="68">
        <v>1658</v>
      </c>
      <c r="C26" s="68">
        <v>80250</v>
      </c>
      <c r="D26" s="68">
        <v>47749</v>
      </c>
      <c r="E26" s="68">
        <v>26656</v>
      </c>
      <c r="F26" s="68">
        <v>6674</v>
      </c>
      <c r="G26" s="68">
        <v>1588</v>
      </c>
      <c r="H26" s="68">
        <v>164575</v>
      </c>
    </row>
    <row r="27" spans="1:8" s="106" customFormat="1" ht="10.199999999999999" customHeight="1">
      <c r="A27" s="136"/>
      <c r="B27" s="118"/>
      <c r="C27" s="118"/>
      <c r="D27" s="118"/>
      <c r="E27" s="118"/>
      <c r="F27" s="118"/>
      <c r="G27" s="118"/>
      <c r="H27" s="118"/>
    </row>
    <row r="28" spans="1:8" s="58" customFormat="1" ht="10.65">
      <c r="A28" s="137" t="s">
        <v>46</v>
      </c>
      <c r="B28" s="137"/>
      <c r="C28" s="137"/>
      <c r="D28" s="137"/>
      <c r="E28" s="137"/>
      <c r="F28" s="137"/>
      <c r="G28" s="137"/>
      <c r="H28" s="138"/>
    </row>
    <row r="29" spans="1:8" s="58" customFormat="1" ht="10.65">
      <c r="A29" s="138"/>
      <c r="B29" s="138"/>
      <c r="C29" s="138"/>
      <c r="D29" s="138"/>
      <c r="E29" s="138"/>
      <c r="F29" s="138"/>
      <c r="G29" s="138"/>
      <c r="H29" s="138"/>
    </row>
    <row r="30" spans="1:8" s="58" customFormat="1" ht="10.65">
      <c r="A30" s="70" t="s">
        <v>56</v>
      </c>
      <c r="B30" s="72"/>
      <c r="C30" s="72"/>
      <c r="D30" s="72"/>
      <c r="E30" s="72"/>
      <c r="F30" s="72"/>
      <c r="G30" s="72"/>
      <c r="H30" s="72"/>
    </row>
    <row r="31" spans="1:8" s="58" customFormat="1" ht="10.65">
      <c r="A31" s="105"/>
      <c r="B31" s="72"/>
      <c r="C31" s="72"/>
      <c r="D31" s="72"/>
      <c r="E31" s="72"/>
      <c r="F31" s="72"/>
      <c r="G31" s="72"/>
      <c r="H31" s="72"/>
    </row>
    <row r="32" spans="1:8" ht="9.1" customHeight="1">
      <c r="A32" s="91"/>
    </row>
  </sheetData>
  <mergeCells count="2">
    <mergeCell ref="K2:Q2"/>
    <mergeCell ref="A28:H29"/>
  </mergeCells>
  <pageMargins left="0.39370078740157483" right="0.78740157480314965" top="0.39370078740157483" bottom="3.4251968503937009" header="0.39370078740157483" footer="0.3937007874015748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F46FA-E03B-491D-8350-AE227FF5C41B}">
  <dimension ref="A1:Q32"/>
  <sheetViews>
    <sheetView showGridLines="0" zoomScaleNormal="100" workbookViewId="0">
      <selection activeCell="A6" sqref="A6"/>
    </sheetView>
  </sheetViews>
  <sheetFormatPr baseColWidth="10" defaultColWidth="11.44140625" defaultRowHeight="12.55"/>
  <cols>
    <col min="1" max="1" width="21.6640625" style="12" customWidth="1"/>
    <col min="2" max="8" width="9" style="12" customWidth="1"/>
    <col min="9" max="16384" width="11.44140625" style="12"/>
  </cols>
  <sheetData>
    <row r="1" spans="1:17" s="44" customFormat="1" ht="42.9" customHeight="1">
      <c r="A1" s="41"/>
      <c r="B1" s="41"/>
      <c r="C1" s="41"/>
      <c r="D1" s="42"/>
      <c r="E1" s="42"/>
      <c r="F1" s="42"/>
    </row>
    <row r="2" spans="1:17" s="44" customFormat="1" ht="6.75" customHeight="1" thickBot="1">
      <c r="A2" s="41"/>
      <c r="B2" s="41"/>
      <c r="C2" s="41"/>
      <c r="D2" s="42"/>
      <c r="E2" s="42"/>
      <c r="F2" s="42"/>
      <c r="K2" s="126"/>
      <c r="L2" s="134"/>
      <c r="M2" s="134"/>
      <c r="N2" s="134"/>
      <c r="O2" s="134"/>
      <c r="P2" s="134"/>
      <c r="Q2" s="134"/>
    </row>
    <row r="3" spans="1:17" s="44" customFormat="1" ht="8.4499999999999993" customHeight="1" thickTop="1">
      <c r="A3" s="47"/>
      <c r="B3" s="47"/>
      <c r="C3" s="47"/>
      <c r="D3" s="47"/>
      <c r="E3" s="47"/>
      <c r="F3" s="47"/>
      <c r="G3" s="47"/>
      <c r="H3" s="47"/>
    </row>
    <row r="4" spans="1:17" ht="13.15">
      <c r="A4" s="107" t="s">
        <v>53</v>
      </c>
      <c r="B4" s="54"/>
      <c r="C4" s="54"/>
      <c r="D4" s="54"/>
      <c r="E4" s="54"/>
      <c r="F4" s="54"/>
      <c r="G4" s="55"/>
      <c r="H4" s="55"/>
    </row>
    <row r="5" spans="1:17" ht="5.95" customHeight="1">
      <c r="A5" s="108"/>
      <c r="B5" s="109"/>
      <c r="C5" s="109"/>
      <c r="D5" s="109"/>
      <c r="E5" s="109"/>
      <c r="F5" s="109"/>
      <c r="G5" s="109"/>
      <c r="H5" s="109"/>
    </row>
    <row r="6" spans="1:17" s="94" customFormat="1" ht="13.15">
      <c r="A6" s="110" t="s">
        <v>64</v>
      </c>
      <c r="B6" s="111"/>
      <c r="C6" s="111"/>
      <c r="D6" s="111"/>
      <c r="E6" s="111"/>
      <c r="F6" s="111"/>
      <c r="G6" s="111"/>
      <c r="H6" s="111" t="s">
        <v>12</v>
      </c>
    </row>
    <row r="7" spans="1:17" s="94" customFormat="1" ht="2.0499999999999998" customHeight="1">
      <c r="A7" s="112"/>
      <c r="B7" s="113"/>
      <c r="C7" s="113"/>
      <c r="D7" s="113"/>
      <c r="E7" s="113"/>
      <c r="F7" s="113"/>
      <c r="G7" s="113"/>
      <c r="H7" s="113"/>
    </row>
    <row r="8" spans="1:17" s="94" customFormat="1" ht="2.0499999999999998" customHeight="1">
      <c r="A8" s="112"/>
      <c r="B8" s="111"/>
      <c r="C8" s="111"/>
      <c r="D8" s="111"/>
      <c r="E8" s="111"/>
      <c r="F8" s="111"/>
      <c r="G8" s="111"/>
      <c r="H8" s="111"/>
    </row>
    <row r="9" spans="1:17" s="94" customFormat="1" ht="10.65">
      <c r="A9" s="110"/>
      <c r="B9" s="111" t="s">
        <v>23</v>
      </c>
      <c r="C9" s="111" t="s">
        <v>24</v>
      </c>
      <c r="D9" s="111" t="s">
        <v>25</v>
      </c>
      <c r="E9" s="111" t="s">
        <v>26</v>
      </c>
      <c r="F9" s="111" t="s">
        <v>14</v>
      </c>
      <c r="G9" s="111" t="s">
        <v>50</v>
      </c>
      <c r="H9" s="111" t="s">
        <v>35</v>
      </c>
    </row>
    <row r="10" spans="1:17" s="94" customFormat="1" ht="10.65">
      <c r="A10" s="110"/>
      <c r="B10" s="111" t="s">
        <v>27</v>
      </c>
      <c r="C10" s="111"/>
      <c r="D10" s="111"/>
      <c r="E10" s="111"/>
      <c r="F10" s="111" t="s">
        <v>15</v>
      </c>
      <c r="G10" s="111"/>
      <c r="H10" s="111"/>
    </row>
    <row r="11" spans="1:17" ht="8.4499999999999993" customHeight="1">
      <c r="A11" s="114"/>
      <c r="B11" s="115"/>
      <c r="C11" s="115"/>
      <c r="D11" s="115"/>
      <c r="E11" s="115"/>
      <c r="F11" s="115"/>
      <c r="G11" s="115"/>
      <c r="H11" s="115"/>
    </row>
    <row r="12" spans="1:17">
      <c r="A12" s="65" t="s">
        <v>7</v>
      </c>
      <c r="B12" s="66">
        <v>534</v>
      </c>
      <c r="C12" s="66">
        <v>14699</v>
      </c>
      <c r="D12" s="66">
        <v>7158</v>
      </c>
      <c r="E12" s="66">
        <v>5565</v>
      </c>
      <c r="F12" s="66">
        <v>940</v>
      </c>
      <c r="G12" s="66">
        <v>92</v>
      </c>
      <c r="H12" s="66">
        <v>28988</v>
      </c>
      <c r="I12" s="66"/>
    </row>
    <row r="13" spans="1:17">
      <c r="A13" s="65" t="s">
        <v>5</v>
      </c>
      <c r="B13" s="66">
        <v>228</v>
      </c>
      <c r="C13" s="66">
        <v>10640</v>
      </c>
      <c r="D13" s="66">
        <v>8021</v>
      </c>
      <c r="E13" s="66">
        <v>4455</v>
      </c>
      <c r="F13" s="66">
        <v>441</v>
      </c>
      <c r="G13" s="66">
        <v>101</v>
      </c>
      <c r="H13" s="66">
        <v>23886</v>
      </c>
    </row>
    <row r="14" spans="1:17">
      <c r="A14" s="65" t="s">
        <v>2</v>
      </c>
      <c r="B14" s="66">
        <v>369</v>
      </c>
      <c r="C14" s="66">
        <v>9075</v>
      </c>
      <c r="D14" s="66">
        <v>5179</v>
      </c>
      <c r="E14" s="66">
        <v>2318</v>
      </c>
      <c r="F14" s="66">
        <v>1361</v>
      </c>
      <c r="G14" s="66">
        <v>258</v>
      </c>
      <c r="H14" s="66">
        <v>18560</v>
      </c>
    </row>
    <row r="15" spans="1:17">
      <c r="A15" s="65" t="s">
        <v>6</v>
      </c>
      <c r="B15" s="66" t="s">
        <v>13</v>
      </c>
      <c r="C15" s="66">
        <v>8167</v>
      </c>
      <c r="D15" s="66">
        <v>4681</v>
      </c>
      <c r="E15" s="66">
        <v>3311</v>
      </c>
      <c r="F15" s="66">
        <v>1893</v>
      </c>
      <c r="G15" s="66">
        <v>199</v>
      </c>
      <c r="H15" s="66">
        <v>18251</v>
      </c>
    </row>
    <row r="16" spans="1:17" ht="13.15">
      <c r="A16" s="63" t="s">
        <v>0</v>
      </c>
      <c r="B16" s="64">
        <v>102</v>
      </c>
      <c r="C16" s="64">
        <v>8592</v>
      </c>
      <c r="D16" s="64">
        <v>5171</v>
      </c>
      <c r="E16" s="64">
        <v>2531</v>
      </c>
      <c r="F16" s="64">
        <v>534</v>
      </c>
      <c r="G16" s="64">
        <v>204</v>
      </c>
      <c r="H16" s="64">
        <v>17134</v>
      </c>
    </row>
    <row r="17" spans="1:8">
      <c r="A17" s="65" t="s">
        <v>9</v>
      </c>
      <c r="B17" s="66">
        <v>1</v>
      </c>
      <c r="C17" s="66">
        <v>5927</v>
      </c>
      <c r="D17" s="66">
        <v>4098</v>
      </c>
      <c r="E17" s="66">
        <v>2942</v>
      </c>
      <c r="F17" s="66">
        <v>452</v>
      </c>
      <c r="G17" s="66">
        <v>66</v>
      </c>
      <c r="H17" s="66">
        <v>13486</v>
      </c>
    </row>
    <row r="18" spans="1:8" s="120" customFormat="1" ht="13.15">
      <c r="A18" s="63" t="s">
        <v>1</v>
      </c>
      <c r="B18" s="64" t="s">
        <v>13</v>
      </c>
      <c r="C18" s="64">
        <v>5860</v>
      </c>
      <c r="D18" s="64">
        <v>3570</v>
      </c>
      <c r="E18" s="64">
        <v>2302</v>
      </c>
      <c r="F18" s="64">
        <v>175</v>
      </c>
      <c r="G18" s="64">
        <v>382</v>
      </c>
      <c r="H18" s="64">
        <v>12289</v>
      </c>
    </row>
    <row r="19" spans="1:8">
      <c r="A19" s="65" t="s">
        <v>3</v>
      </c>
      <c r="B19" s="83">
        <v>328</v>
      </c>
      <c r="C19" s="66">
        <v>5370</v>
      </c>
      <c r="D19" s="66">
        <v>3156</v>
      </c>
      <c r="E19" s="66">
        <v>1424</v>
      </c>
      <c r="F19" s="66">
        <v>315</v>
      </c>
      <c r="G19" s="66">
        <v>131</v>
      </c>
      <c r="H19" s="66">
        <v>10724</v>
      </c>
    </row>
    <row r="20" spans="1:8">
      <c r="A20" s="65" t="s">
        <v>16</v>
      </c>
      <c r="B20" s="66">
        <v>41</v>
      </c>
      <c r="C20" s="66">
        <v>4926</v>
      </c>
      <c r="D20" s="66">
        <v>3434</v>
      </c>
      <c r="E20" s="66">
        <v>597</v>
      </c>
      <c r="F20" s="66">
        <v>548</v>
      </c>
      <c r="G20" s="66">
        <v>249</v>
      </c>
      <c r="H20" s="66">
        <v>9795</v>
      </c>
    </row>
    <row r="21" spans="1:8">
      <c r="A21" s="65" t="s">
        <v>4</v>
      </c>
      <c r="B21" s="66">
        <v>57</v>
      </c>
      <c r="C21" s="66">
        <v>2130</v>
      </c>
      <c r="D21" s="66">
        <v>1543</v>
      </c>
      <c r="E21" s="66">
        <v>618</v>
      </c>
      <c r="F21" s="66">
        <v>10</v>
      </c>
      <c r="G21" s="66">
        <v>77</v>
      </c>
      <c r="H21" s="66">
        <v>4435</v>
      </c>
    </row>
    <row r="22" spans="1:8">
      <c r="A22" s="65" t="s">
        <v>8</v>
      </c>
      <c r="B22" s="83">
        <v>32</v>
      </c>
      <c r="C22" s="66">
        <v>1562</v>
      </c>
      <c r="D22" s="66">
        <v>1798</v>
      </c>
      <c r="E22" s="66">
        <v>445</v>
      </c>
      <c r="F22" s="66">
        <v>66</v>
      </c>
      <c r="G22" s="66">
        <v>19</v>
      </c>
      <c r="H22" s="66">
        <v>3922</v>
      </c>
    </row>
    <row r="23" spans="1:8">
      <c r="A23" s="65" t="s">
        <v>10</v>
      </c>
      <c r="B23" s="66">
        <v>47</v>
      </c>
      <c r="C23" s="66">
        <v>1616</v>
      </c>
      <c r="D23" s="66">
        <v>1142</v>
      </c>
      <c r="E23" s="66">
        <v>402</v>
      </c>
      <c r="F23" s="66">
        <v>75</v>
      </c>
      <c r="G23" s="66" t="s">
        <v>13</v>
      </c>
      <c r="H23" s="66">
        <v>3282</v>
      </c>
    </row>
    <row r="24" spans="1:8">
      <c r="A24" s="84" t="s">
        <v>65</v>
      </c>
      <c r="B24" s="83" t="s">
        <v>13</v>
      </c>
      <c r="C24" s="66">
        <v>1863</v>
      </c>
      <c r="D24" s="66">
        <v>1175</v>
      </c>
      <c r="E24" s="83">
        <v>358</v>
      </c>
      <c r="F24" s="66">
        <v>42</v>
      </c>
      <c r="G24" s="66" t="s">
        <v>13</v>
      </c>
      <c r="H24" s="66">
        <v>3438</v>
      </c>
    </row>
    <row r="25" spans="1:8">
      <c r="A25" s="65"/>
      <c r="B25" s="66"/>
      <c r="C25" s="66"/>
      <c r="D25" s="66"/>
      <c r="E25" s="66"/>
      <c r="F25" s="66"/>
      <c r="G25" s="66"/>
      <c r="H25" s="66"/>
    </row>
    <row r="26" spans="1:8" ht="13.15">
      <c r="A26" s="67" t="s">
        <v>11</v>
      </c>
      <c r="B26" s="68">
        <v>1739</v>
      </c>
      <c r="C26" s="68">
        <v>80427</v>
      </c>
      <c r="D26" s="68">
        <v>50126</v>
      </c>
      <c r="E26" s="68">
        <v>27268</v>
      </c>
      <c r="F26" s="68">
        <v>6852</v>
      </c>
      <c r="G26" s="68">
        <v>1778</v>
      </c>
      <c r="H26" s="68">
        <v>168190</v>
      </c>
    </row>
    <row r="27" spans="1:8" s="106" customFormat="1" ht="10.199999999999999" customHeight="1">
      <c r="A27" s="136"/>
      <c r="B27" s="118"/>
      <c r="C27" s="118"/>
      <c r="D27" s="118"/>
      <c r="E27" s="118"/>
      <c r="F27" s="118"/>
      <c r="G27" s="118"/>
      <c r="H27" s="118"/>
    </row>
    <row r="28" spans="1:8" s="58" customFormat="1">
      <c r="A28" s="137" t="s">
        <v>52</v>
      </c>
      <c r="B28" s="137"/>
      <c r="C28" s="137"/>
      <c r="D28" s="137"/>
      <c r="E28" s="137"/>
      <c r="F28" s="137"/>
      <c r="G28" s="137"/>
      <c r="H28" s="138"/>
    </row>
    <row r="29" spans="1:8" s="58" customFormat="1">
      <c r="A29" s="139"/>
      <c r="B29" s="139"/>
      <c r="C29" s="139"/>
      <c r="D29" s="139"/>
      <c r="E29" s="139"/>
      <c r="F29" s="139"/>
      <c r="G29" s="139"/>
      <c r="H29" s="139"/>
    </row>
    <row r="30" spans="1:8" s="58" customFormat="1" ht="10.65">
      <c r="A30" s="70" t="s">
        <v>56</v>
      </c>
      <c r="B30" s="72"/>
      <c r="C30" s="72"/>
      <c r="D30" s="72"/>
      <c r="E30" s="72"/>
      <c r="F30" s="72"/>
      <c r="G30" s="72"/>
      <c r="H30" s="72"/>
    </row>
    <row r="31" spans="1:8" s="58" customFormat="1" ht="10.65">
      <c r="A31" s="105"/>
      <c r="B31" s="72"/>
      <c r="C31" s="72"/>
      <c r="D31" s="72"/>
      <c r="E31" s="72"/>
      <c r="F31" s="72"/>
      <c r="G31" s="72"/>
      <c r="H31" s="72"/>
    </row>
    <row r="32" spans="1:8" ht="9.1" customHeight="1">
      <c r="A32" s="91"/>
    </row>
  </sheetData>
  <mergeCells count="2">
    <mergeCell ref="K2:Q2"/>
    <mergeCell ref="A28:H28"/>
  </mergeCells>
  <pageMargins left="0.39370078740157483" right="0.78740157480314965" top="0.39370078740157483" bottom="3.4251968503937009" header="0.39370078740157483" footer="0.3937007874015748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64A77-8791-4933-8F43-3713CB8FFAA3}">
  <dimension ref="A1:Q33"/>
  <sheetViews>
    <sheetView showGridLines="0" zoomScaleNormal="100" workbookViewId="0">
      <selection activeCell="A5" sqref="A5"/>
    </sheetView>
  </sheetViews>
  <sheetFormatPr baseColWidth="10" defaultColWidth="11.44140625" defaultRowHeight="12.55"/>
  <cols>
    <col min="1" max="1" width="21.6640625" style="12" customWidth="1"/>
    <col min="2" max="8" width="9" style="12" customWidth="1"/>
    <col min="9" max="16384" width="11.44140625" style="12"/>
  </cols>
  <sheetData>
    <row r="1" spans="1:17" s="44" customFormat="1" ht="42.9" customHeight="1">
      <c r="A1" s="41"/>
      <c r="B1" s="41"/>
      <c r="C1" s="41"/>
      <c r="D1" s="42"/>
      <c r="E1" s="42"/>
      <c r="F1" s="42"/>
    </row>
    <row r="2" spans="1:17" s="44" customFormat="1" ht="6.75" customHeight="1" thickBot="1">
      <c r="A2" s="41"/>
      <c r="B2" s="41"/>
      <c r="C2" s="41"/>
      <c r="D2" s="42"/>
      <c r="E2" s="42"/>
      <c r="F2" s="42"/>
      <c r="K2" s="128"/>
      <c r="L2" s="129"/>
      <c r="M2" s="129"/>
      <c r="N2" s="129"/>
      <c r="O2" s="129"/>
      <c r="P2" s="129"/>
      <c r="Q2" s="129"/>
    </row>
    <row r="3" spans="1:17" s="44" customFormat="1" ht="8.4499999999999993" customHeight="1" thickTop="1">
      <c r="A3" s="47"/>
      <c r="B3" s="47"/>
      <c r="C3" s="47"/>
      <c r="D3" s="47"/>
      <c r="E3" s="47"/>
      <c r="F3" s="47"/>
      <c r="G3" s="47"/>
      <c r="H3" s="47"/>
    </row>
    <row r="4" spans="1:17" ht="13.15">
      <c r="A4" s="50" t="s">
        <v>54</v>
      </c>
      <c r="B4" s="51"/>
      <c r="C4" s="51"/>
      <c r="D4" s="51"/>
      <c r="E4" s="51"/>
      <c r="F4" s="51"/>
      <c r="G4" s="52"/>
      <c r="H4" s="52"/>
    </row>
    <row r="5" spans="1:17" ht="5.95" customHeight="1">
      <c r="A5" s="86"/>
      <c r="B5" s="87"/>
      <c r="C5" s="87"/>
      <c r="D5" s="87"/>
      <c r="E5" s="87"/>
      <c r="F5" s="87"/>
      <c r="G5" s="87"/>
      <c r="H5" s="87"/>
    </row>
    <row r="6" spans="1:17" s="94" customFormat="1" ht="13.15">
      <c r="A6" s="92" t="s">
        <v>61</v>
      </c>
      <c r="B6" s="93"/>
      <c r="C6" s="93"/>
      <c r="D6" s="93"/>
      <c r="E6" s="93"/>
      <c r="F6" s="93"/>
      <c r="G6" s="93"/>
      <c r="H6" s="93" t="s">
        <v>12</v>
      </c>
    </row>
    <row r="7" spans="1:17" s="94" customFormat="1" ht="2.0499999999999998" customHeight="1">
      <c r="A7" s="95"/>
      <c r="B7" s="96"/>
      <c r="C7" s="96"/>
      <c r="D7" s="96"/>
      <c r="E7" s="96"/>
      <c r="F7" s="96"/>
      <c r="G7" s="96"/>
      <c r="H7" s="96"/>
    </row>
    <row r="8" spans="1:17" s="94" customFormat="1" ht="2.0499999999999998" customHeight="1">
      <c r="A8" s="95"/>
      <c r="B8" s="93"/>
      <c r="C8" s="93"/>
      <c r="D8" s="93"/>
      <c r="E8" s="93"/>
      <c r="F8" s="93"/>
      <c r="G8" s="93"/>
      <c r="H8" s="93"/>
    </row>
    <row r="9" spans="1:17" s="94" customFormat="1" ht="10.65">
      <c r="A9" s="92"/>
      <c r="B9" s="93" t="s">
        <v>23</v>
      </c>
      <c r="C9" s="93" t="s">
        <v>24</v>
      </c>
      <c r="D9" s="93" t="s">
        <v>25</v>
      </c>
      <c r="E9" s="93" t="s">
        <v>26</v>
      </c>
      <c r="F9" s="93" t="s">
        <v>14</v>
      </c>
      <c r="G9" s="93" t="s">
        <v>50</v>
      </c>
      <c r="H9" s="93" t="s">
        <v>35</v>
      </c>
    </row>
    <row r="10" spans="1:17" s="94" customFormat="1" ht="10.65">
      <c r="A10" s="92"/>
      <c r="B10" s="93" t="s">
        <v>27</v>
      </c>
      <c r="C10" s="93"/>
      <c r="D10" s="93"/>
      <c r="E10" s="93"/>
      <c r="F10" s="93" t="s">
        <v>15</v>
      </c>
      <c r="G10" s="93"/>
      <c r="H10" s="93"/>
    </row>
    <row r="11" spans="1:17" ht="8.4499999999999993" customHeight="1">
      <c r="A11" s="88"/>
      <c r="B11" s="89"/>
      <c r="C11" s="89"/>
      <c r="D11" s="89"/>
      <c r="E11" s="89"/>
      <c r="F11" s="89"/>
      <c r="G11" s="89"/>
      <c r="H11" s="89"/>
    </row>
    <row r="12" spans="1:17">
      <c r="A12" s="76" t="s">
        <v>7</v>
      </c>
      <c r="B12" s="77">
        <v>544</v>
      </c>
      <c r="C12" s="77">
        <v>14329</v>
      </c>
      <c r="D12" s="77">
        <v>7305</v>
      </c>
      <c r="E12" s="77">
        <v>5425</v>
      </c>
      <c r="F12" s="77">
        <v>875</v>
      </c>
      <c r="G12" s="77">
        <v>199</v>
      </c>
      <c r="H12" s="77">
        <v>28677</v>
      </c>
      <c r="I12" s="77"/>
    </row>
    <row r="13" spans="1:17">
      <c r="A13" s="76" t="s">
        <v>5</v>
      </c>
      <c r="B13" s="77">
        <v>207</v>
      </c>
      <c r="C13" s="77">
        <v>10664</v>
      </c>
      <c r="D13" s="77">
        <v>8427</v>
      </c>
      <c r="E13" s="77">
        <v>4558</v>
      </c>
      <c r="F13" s="77">
        <v>457</v>
      </c>
      <c r="G13" s="77">
        <v>73</v>
      </c>
      <c r="H13" s="77">
        <v>24386</v>
      </c>
    </row>
    <row r="14" spans="1:17">
      <c r="A14" s="76" t="s">
        <v>2</v>
      </c>
      <c r="B14" s="77" t="s">
        <v>13</v>
      </c>
      <c r="C14" s="77">
        <v>8055</v>
      </c>
      <c r="D14" s="77">
        <v>4609</v>
      </c>
      <c r="E14" s="77">
        <v>3369</v>
      </c>
      <c r="F14" s="77">
        <v>1873</v>
      </c>
      <c r="G14" s="77">
        <v>183</v>
      </c>
      <c r="H14" s="77">
        <v>18089</v>
      </c>
    </row>
    <row r="15" spans="1:17">
      <c r="A15" s="76" t="s">
        <v>6</v>
      </c>
      <c r="B15" s="77">
        <v>364</v>
      </c>
      <c r="C15" s="77">
        <v>8541</v>
      </c>
      <c r="D15" s="77">
        <v>5189</v>
      </c>
      <c r="E15" s="77">
        <v>2320</v>
      </c>
      <c r="F15" s="77">
        <v>1314</v>
      </c>
      <c r="G15" s="77">
        <v>211</v>
      </c>
      <c r="H15" s="77">
        <v>17939</v>
      </c>
    </row>
    <row r="16" spans="1:17" ht="13.15">
      <c r="A16" s="97" t="s">
        <v>0</v>
      </c>
      <c r="B16" s="98">
        <v>126</v>
      </c>
      <c r="C16" s="98">
        <v>8471</v>
      </c>
      <c r="D16" s="98">
        <v>5081</v>
      </c>
      <c r="E16" s="98">
        <v>2524</v>
      </c>
      <c r="F16" s="98">
        <v>477</v>
      </c>
      <c r="G16" s="98">
        <v>222</v>
      </c>
      <c r="H16" s="98">
        <v>16901</v>
      </c>
    </row>
    <row r="17" spans="1:8">
      <c r="A17" s="76" t="s">
        <v>9</v>
      </c>
      <c r="B17" s="77">
        <v>1</v>
      </c>
      <c r="C17" s="77">
        <v>5777</v>
      </c>
      <c r="D17" s="77">
        <v>4027</v>
      </c>
      <c r="E17" s="77">
        <v>3006</v>
      </c>
      <c r="F17" s="77">
        <v>430</v>
      </c>
      <c r="G17" s="77">
        <v>80</v>
      </c>
      <c r="H17" s="77">
        <v>13321</v>
      </c>
    </row>
    <row r="18" spans="1:8" s="120" customFormat="1" ht="13.15">
      <c r="A18" s="97" t="s">
        <v>1</v>
      </c>
      <c r="B18" s="98" t="s">
        <v>13</v>
      </c>
      <c r="C18" s="98">
        <v>6191</v>
      </c>
      <c r="D18" s="98">
        <v>3725</v>
      </c>
      <c r="E18" s="98">
        <v>2286</v>
      </c>
      <c r="F18" s="98">
        <v>141</v>
      </c>
      <c r="G18" s="98">
        <v>418</v>
      </c>
      <c r="H18" s="98">
        <v>12761</v>
      </c>
    </row>
    <row r="19" spans="1:8">
      <c r="A19" s="76" t="s">
        <v>3</v>
      </c>
      <c r="B19" s="99">
        <v>280</v>
      </c>
      <c r="C19" s="77">
        <v>5306</v>
      </c>
      <c r="D19" s="77">
        <v>3036</v>
      </c>
      <c r="E19" s="77">
        <v>1372</v>
      </c>
      <c r="F19" s="77">
        <v>263</v>
      </c>
      <c r="G19" s="77">
        <v>106</v>
      </c>
      <c r="H19" s="77">
        <v>10363</v>
      </c>
    </row>
    <row r="20" spans="1:8">
      <c r="A20" s="76" t="s">
        <v>16</v>
      </c>
      <c r="B20" s="77">
        <v>45</v>
      </c>
      <c r="C20" s="77">
        <v>4998</v>
      </c>
      <c r="D20" s="77">
        <v>3573</v>
      </c>
      <c r="E20" s="77">
        <v>582</v>
      </c>
      <c r="F20" s="77">
        <v>524</v>
      </c>
      <c r="G20" s="77">
        <v>338</v>
      </c>
      <c r="H20" s="77">
        <v>10060</v>
      </c>
    </row>
    <row r="21" spans="1:8">
      <c r="A21" s="76" t="s">
        <v>4</v>
      </c>
      <c r="B21" s="77">
        <v>94</v>
      </c>
      <c r="C21" s="77">
        <v>2090</v>
      </c>
      <c r="D21" s="77">
        <v>1468</v>
      </c>
      <c r="E21" s="77">
        <v>632</v>
      </c>
      <c r="F21" s="77">
        <v>8</v>
      </c>
      <c r="G21" s="77">
        <v>62</v>
      </c>
      <c r="H21" s="77">
        <v>4354</v>
      </c>
    </row>
    <row r="22" spans="1:8">
      <c r="A22" s="76" t="s">
        <v>8</v>
      </c>
      <c r="B22" s="99">
        <v>25</v>
      </c>
      <c r="C22" s="77">
        <v>1663</v>
      </c>
      <c r="D22" s="77">
        <v>1927</v>
      </c>
      <c r="E22" s="77">
        <v>481</v>
      </c>
      <c r="F22" s="77">
        <v>73</v>
      </c>
      <c r="G22" s="77">
        <v>19</v>
      </c>
      <c r="H22" s="77">
        <v>4188</v>
      </c>
    </row>
    <row r="23" spans="1:8">
      <c r="A23" s="76" t="s">
        <v>10</v>
      </c>
      <c r="B23" s="77">
        <v>43</v>
      </c>
      <c r="C23" s="77">
        <v>1583</v>
      </c>
      <c r="D23" s="77">
        <v>1268</v>
      </c>
      <c r="E23" s="77">
        <v>431</v>
      </c>
      <c r="F23" s="77">
        <v>74</v>
      </c>
      <c r="G23" s="77">
        <v>12</v>
      </c>
      <c r="H23" s="77">
        <v>3411</v>
      </c>
    </row>
    <row r="24" spans="1:8">
      <c r="A24" s="100" t="s">
        <v>39</v>
      </c>
      <c r="B24" s="99" t="s">
        <v>13</v>
      </c>
      <c r="C24" s="77">
        <v>1802</v>
      </c>
      <c r="D24" s="77">
        <v>1101</v>
      </c>
      <c r="E24" s="99">
        <v>355</v>
      </c>
      <c r="F24" s="77">
        <v>40</v>
      </c>
      <c r="G24" s="77" t="s">
        <v>13</v>
      </c>
      <c r="H24" s="77">
        <v>3298</v>
      </c>
    </row>
    <row r="25" spans="1:8">
      <c r="A25" s="76"/>
      <c r="B25" s="77"/>
      <c r="C25" s="77"/>
      <c r="D25" s="77"/>
      <c r="E25" s="77"/>
      <c r="F25" s="77"/>
      <c r="G25" s="77"/>
      <c r="H25" s="77"/>
    </row>
    <row r="26" spans="1:8" ht="13.15">
      <c r="A26" s="101" t="s">
        <v>11</v>
      </c>
      <c r="B26" s="102">
        <v>1729</v>
      </c>
      <c r="C26" s="102">
        <v>79470</v>
      </c>
      <c r="D26" s="102">
        <v>50736</v>
      </c>
      <c r="E26" s="102">
        <v>27341</v>
      </c>
      <c r="F26" s="102">
        <v>6549</v>
      </c>
      <c r="G26" s="102">
        <v>1923</v>
      </c>
      <c r="H26" s="102">
        <v>167748</v>
      </c>
    </row>
    <row r="27" spans="1:8" s="106" customFormat="1" ht="10.199999999999999" customHeight="1">
      <c r="A27" s="140"/>
      <c r="B27" s="90"/>
      <c r="C27" s="90"/>
      <c r="D27" s="90"/>
      <c r="E27" s="90"/>
      <c r="F27" s="90"/>
      <c r="G27" s="90"/>
      <c r="H27" s="90"/>
    </row>
    <row r="28" spans="1:8" s="58" customFormat="1" ht="10.65">
      <c r="A28" s="130" t="s">
        <v>55</v>
      </c>
      <c r="B28" s="130"/>
      <c r="C28" s="130"/>
      <c r="D28" s="130"/>
      <c r="E28" s="130"/>
      <c r="F28" s="130"/>
      <c r="G28" s="130"/>
      <c r="H28" s="131"/>
    </row>
    <row r="29" spans="1:8" s="58" customFormat="1" ht="10.65">
      <c r="A29" s="131"/>
      <c r="B29" s="131"/>
      <c r="C29" s="131"/>
      <c r="D29" s="131"/>
      <c r="E29" s="131"/>
      <c r="F29" s="131"/>
      <c r="G29" s="131"/>
      <c r="H29" s="131"/>
    </row>
    <row r="30" spans="1:8" s="58" customFormat="1">
      <c r="A30" s="121"/>
      <c r="B30" s="121"/>
      <c r="C30" s="121"/>
      <c r="D30" s="121"/>
      <c r="E30" s="121"/>
      <c r="F30" s="121"/>
      <c r="G30" s="121"/>
      <c r="H30" s="121"/>
    </row>
    <row r="31" spans="1:8" s="58" customFormat="1" ht="10.65">
      <c r="A31" s="103" t="s">
        <v>56</v>
      </c>
      <c r="B31" s="104"/>
      <c r="C31" s="104"/>
      <c r="D31" s="104"/>
      <c r="E31" s="104"/>
      <c r="F31" s="104"/>
      <c r="G31" s="104"/>
      <c r="H31" s="104"/>
    </row>
    <row r="32" spans="1:8" s="58" customFormat="1" ht="10.65">
      <c r="A32" s="105"/>
      <c r="B32" s="72"/>
      <c r="C32" s="72"/>
      <c r="D32" s="72"/>
      <c r="E32" s="72"/>
      <c r="F32" s="72"/>
      <c r="G32" s="72"/>
      <c r="H32" s="72"/>
    </row>
    <row r="33" spans="1:1" ht="9.1" customHeight="1">
      <c r="A33" s="91"/>
    </row>
  </sheetData>
  <mergeCells count="2">
    <mergeCell ref="K2:Q2"/>
    <mergeCell ref="A28:H29"/>
  </mergeCells>
  <pageMargins left="0.39370078740157483" right="0.78740157480314965" top="0.39370078740157483" bottom="3.4251968503937009" header="0.39370078740157483" footer="0.3937007874015748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BD89D-CC3C-48BF-B6BA-C3F057E32CCA}">
  <dimension ref="A1:J36"/>
  <sheetViews>
    <sheetView showGridLines="0" tabSelected="1" zoomScale="130" zoomScaleNormal="130" workbookViewId="0">
      <selection activeCell="J27" sqref="J27"/>
    </sheetView>
  </sheetViews>
  <sheetFormatPr baseColWidth="10" defaultRowHeight="12.55"/>
  <cols>
    <col min="1" max="1" width="17.5546875" customWidth="1"/>
    <col min="2" max="2" width="5.109375" customWidth="1"/>
    <col min="3" max="8" width="8" customWidth="1"/>
  </cols>
  <sheetData>
    <row r="1" spans="1:10" s="11" customFormat="1" ht="42.9" customHeight="1">
      <c r="A1" s="119"/>
      <c r="B1" s="119"/>
      <c r="C1" s="119"/>
      <c r="D1" s="119"/>
      <c r="E1" s="119"/>
      <c r="F1" s="119"/>
      <c r="G1" s="119"/>
      <c r="H1" s="119"/>
    </row>
    <row r="2" spans="1:10" s="11" customFormat="1" ht="5.95" customHeight="1" thickBot="1">
      <c r="A2" s="41"/>
      <c r="B2" s="41"/>
      <c r="C2" s="41"/>
      <c r="D2" s="41"/>
      <c r="E2" s="41"/>
      <c r="F2" s="41"/>
      <c r="G2" s="41"/>
      <c r="H2" s="41"/>
    </row>
    <row r="3" spans="1:10" s="11" customFormat="1" ht="5.95" customHeight="1">
      <c r="A3" s="85"/>
      <c r="B3" s="85"/>
      <c r="C3" s="85"/>
      <c r="D3" s="85"/>
      <c r="E3" s="85"/>
      <c r="F3" s="85"/>
      <c r="G3" s="85"/>
      <c r="H3" s="85"/>
    </row>
    <row r="4" spans="1:10" ht="10.199999999999999" customHeight="1">
      <c r="A4" s="34" t="s">
        <v>57</v>
      </c>
      <c r="B4" s="35"/>
      <c r="C4" s="35"/>
      <c r="D4" s="35"/>
      <c r="E4" s="35"/>
      <c r="F4" s="35"/>
      <c r="G4" s="35"/>
      <c r="H4" s="36" t="s">
        <v>45</v>
      </c>
    </row>
    <row r="5" spans="1:10" ht="5.95" customHeight="1">
      <c r="A5" s="13"/>
      <c r="B5" s="14"/>
      <c r="C5" s="14"/>
      <c r="D5" s="14"/>
      <c r="E5" s="14"/>
      <c r="F5" s="14"/>
      <c r="G5" s="14"/>
      <c r="H5" s="14"/>
    </row>
    <row r="6" spans="1:10" ht="8.4499999999999993" customHeight="1">
      <c r="A6" s="30" t="s">
        <v>37</v>
      </c>
      <c r="B6" s="31"/>
      <c r="C6" s="31"/>
      <c r="D6" s="31"/>
      <c r="E6" s="31"/>
      <c r="F6" s="31"/>
      <c r="G6" s="31"/>
      <c r="H6" s="31" t="s">
        <v>34</v>
      </c>
    </row>
    <row r="7" spans="1:10" ht="1.25" customHeight="1">
      <c r="A7" s="32"/>
      <c r="B7" s="33"/>
      <c r="C7" s="33"/>
      <c r="D7" s="33"/>
      <c r="E7" s="33"/>
      <c r="F7" s="33"/>
      <c r="G7" s="33"/>
      <c r="H7" s="33"/>
    </row>
    <row r="8" spans="1:10" ht="1.25" customHeight="1">
      <c r="A8" s="32"/>
      <c r="B8" s="31"/>
      <c r="C8" s="31"/>
      <c r="D8" s="31"/>
      <c r="E8" s="31"/>
      <c r="F8" s="31"/>
      <c r="G8" s="31"/>
      <c r="H8" s="31"/>
    </row>
    <row r="9" spans="1:10" ht="8.4499999999999993" customHeight="1">
      <c r="A9" s="30"/>
      <c r="B9" s="31" t="s">
        <v>23</v>
      </c>
      <c r="C9" s="31" t="s">
        <v>24</v>
      </c>
      <c r="D9" s="31" t="s">
        <v>25</v>
      </c>
      <c r="E9" s="31" t="s">
        <v>26</v>
      </c>
      <c r="F9" s="31" t="s">
        <v>14</v>
      </c>
      <c r="G9" s="31" t="s">
        <v>50</v>
      </c>
      <c r="H9" s="31" t="s">
        <v>35</v>
      </c>
    </row>
    <row r="10" spans="1:10" ht="8.4499999999999993" customHeight="1">
      <c r="A10" s="30"/>
      <c r="B10" s="31" t="s">
        <v>27</v>
      </c>
      <c r="C10" s="31"/>
      <c r="D10" s="31"/>
      <c r="E10" s="31"/>
      <c r="F10" s="31" t="s">
        <v>15</v>
      </c>
      <c r="G10" s="31"/>
      <c r="H10" s="31"/>
    </row>
    <row r="11" spans="1:10" ht="8.4499999999999993" customHeight="1">
      <c r="A11" s="15"/>
      <c r="B11" s="16"/>
      <c r="C11" s="16"/>
      <c r="D11" s="16"/>
      <c r="E11" s="16"/>
      <c r="F11" s="16"/>
      <c r="G11" s="16"/>
      <c r="H11" s="16"/>
    </row>
    <row r="12" spans="1:10" ht="10.199999999999999" customHeight="1">
      <c r="A12" s="19" t="s">
        <v>7</v>
      </c>
      <c r="B12" s="37">
        <v>585</v>
      </c>
      <c r="C12" s="20">
        <v>14324</v>
      </c>
      <c r="D12" s="20">
        <v>7481</v>
      </c>
      <c r="E12" s="20">
        <v>5294</v>
      </c>
      <c r="F12" s="20">
        <v>917</v>
      </c>
      <c r="G12" s="20">
        <v>211</v>
      </c>
      <c r="H12" s="20">
        <v>28812</v>
      </c>
      <c r="J12" s="20"/>
    </row>
    <row r="13" spans="1:10" ht="10.199999999999999" customHeight="1">
      <c r="A13" s="19" t="s">
        <v>5</v>
      </c>
      <c r="B13" s="20">
        <v>239</v>
      </c>
      <c r="C13" s="20">
        <v>10948</v>
      </c>
      <c r="D13" s="20">
        <v>8686</v>
      </c>
      <c r="E13" s="20">
        <v>4419</v>
      </c>
      <c r="F13" s="20">
        <v>454</v>
      </c>
      <c r="G13" s="20">
        <v>5</v>
      </c>
      <c r="H13" s="20">
        <v>24751</v>
      </c>
    </row>
    <row r="14" spans="1:10" ht="10.199999999999999" customHeight="1">
      <c r="A14" s="19" t="s">
        <v>6</v>
      </c>
      <c r="B14" s="20" t="s">
        <v>13</v>
      </c>
      <c r="C14" s="20">
        <v>8106</v>
      </c>
      <c r="D14" s="20">
        <v>4863</v>
      </c>
      <c r="E14" s="20">
        <v>3481</v>
      </c>
      <c r="F14" s="20">
        <v>1763</v>
      </c>
      <c r="G14" s="20">
        <v>155</v>
      </c>
      <c r="H14" s="20">
        <v>18368</v>
      </c>
    </row>
    <row r="15" spans="1:10" ht="10.199999999999999" customHeight="1">
      <c r="A15" s="19" t="s">
        <v>2</v>
      </c>
      <c r="B15" s="20">
        <v>343</v>
      </c>
      <c r="C15" s="20">
        <v>8113</v>
      </c>
      <c r="D15" s="20">
        <v>5181</v>
      </c>
      <c r="E15" s="20">
        <v>2214</v>
      </c>
      <c r="F15" s="20">
        <v>1309</v>
      </c>
      <c r="G15" s="20">
        <v>239</v>
      </c>
      <c r="H15" s="20">
        <v>17399</v>
      </c>
      <c r="J15" s="20"/>
    </row>
    <row r="16" spans="1:10" s="120" customFormat="1" ht="10.199999999999999" customHeight="1">
      <c r="A16" s="17" t="s">
        <v>0</v>
      </c>
      <c r="B16" s="18">
        <v>138</v>
      </c>
      <c r="C16" s="18">
        <v>8324</v>
      </c>
      <c r="D16" s="18">
        <v>5306</v>
      </c>
      <c r="E16" s="18">
        <v>2470</v>
      </c>
      <c r="F16" s="18">
        <v>519</v>
      </c>
      <c r="G16" s="18">
        <v>180</v>
      </c>
      <c r="H16" s="18">
        <v>16937</v>
      </c>
    </row>
    <row r="17" spans="1:8" s="120" customFormat="1" ht="10.199999999999999" customHeight="1">
      <c r="A17" s="17" t="s">
        <v>1</v>
      </c>
      <c r="B17" s="18" t="s">
        <v>13</v>
      </c>
      <c r="C17" s="18">
        <v>6773</v>
      </c>
      <c r="D17" s="18">
        <v>3986</v>
      </c>
      <c r="E17" s="18">
        <v>2306</v>
      </c>
      <c r="F17" s="18">
        <v>139</v>
      </c>
      <c r="G17" s="18">
        <v>433</v>
      </c>
      <c r="H17" s="18">
        <v>13637</v>
      </c>
    </row>
    <row r="18" spans="1:8" s="12" customFormat="1" ht="10.199999999999999" customHeight="1">
      <c r="A18" s="19" t="s">
        <v>9</v>
      </c>
      <c r="B18" s="20">
        <v>1</v>
      </c>
      <c r="C18" s="20">
        <v>5867</v>
      </c>
      <c r="D18" s="20">
        <v>4006</v>
      </c>
      <c r="E18" s="20">
        <v>3044</v>
      </c>
      <c r="F18" s="20">
        <v>438</v>
      </c>
      <c r="G18" s="20">
        <v>83</v>
      </c>
      <c r="H18" s="20">
        <v>13439</v>
      </c>
    </row>
    <row r="19" spans="1:8" ht="10.199999999999999" customHeight="1">
      <c r="A19" s="19" t="s">
        <v>16</v>
      </c>
      <c r="B19" s="20">
        <v>39</v>
      </c>
      <c r="C19" s="20">
        <v>5128</v>
      </c>
      <c r="D19" s="20">
        <v>3565</v>
      </c>
      <c r="E19" s="20">
        <v>576</v>
      </c>
      <c r="F19" s="20">
        <v>717</v>
      </c>
      <c r="G19" s="20">
        <v>330</v>
      </c>
      <c r="H19" s="20">
        <v>10355</v>
      </c>
    </row>
    <row r="20" spans="1:8" ht="10.199999999999999" customHeight="1">
      <c r="A20" s="19" t="s">
        <v>3</v>
      </c>
      <c r="B20" s="20">
        <v>235</v>
      </c>
      <c r="C20" s="20">
        <v>5191</v>
      </c>
      <c r="D20" s="20">
        <v>2957</v>
      </c>
      <c r="E20" s="20">
        <v>1342</v>
      </c>
      <c r="F20" s="20">
        <v>304</v>
      </c>
      <c r="G20" s="20">
        <v>138</v>
      </c>
      <c r="H20" s="20">
        <v>10167</v>
      </c>
    </row>
    <row r="21" spans="1:8" ht="10.199999999999999" customHeight="1">
      <c r="A21" s="19" t="s">
        <v>8</v>
      </c>
      <c r="B21" s="37">
        <v>24</v>
      </c>
      <c r="C21" s="20">
        <v>1794</v>
      </c>
      <c r="D21" s="20">
        <v>1893</v>
      </c>
      <c r="E21" s="20">
        <v>506</v>
      </c>
      <c r="F21" s="20">
        <v>73</v>
      </c>
      <c r="G21" s="20">
        <v>17</v>
      </c>
      <c r="H21" s="20">
        <v>4307</v>
      </c>
    </row>
    <row r="22" spans="1:8" ht="10.199999999999999" customHeight="1">
      <c r="A22" s="19" t="s">
        <v>4</v>
      </c>
      <c r="B22" s="20">
        <v>70</v>
      </c>
      <c r="C22" s="20">
        <v>2054</v>
      </c>
      <c r="D22" s="20">
        <v>1448</v>
      </c>
      <c r="E22" s="20">
        <v>631</v>
      </c>
      <c r="F22" s="20">
        <v>9</v>
      </c>
      <c r="G22" s="20">
        <v>83</v>
      </c>
      <c r="H22" s="20">
        <v>4295</v>
      </c>
    </row>
    <row r="23" spans="1:8" ht="10.199999999999999" customHeight="1">
      <c r="A23" s="19" t="s">
        <v>10</v>
      </c>
      <c r="B23" s="20">
        <v>44</v>
      </c>
      <c r="C23" s="20">
        <v>1688</v>
      </c>
      <c r="D23" s="20">
        <v>1312</v>
      </c>
      <c r="E23" s="20">
        <v>445</v>
      </c>
      <c r="F23" s="20">
        <v>62</v>
      </c>
      <c r="G23" s="20">
        <v>16</v>
      </c>
      <c r="H23" s="20">
        <v>3567</v>
      </c>
    </row>
    <row r="24" spans="1:8" ht="10.199999999999999" customHeight="1">
      <c r="A24" s="38" t="s">
        <v>39</v>
      </c>
      <c r="B24" s="20" t="s">
        <v>13</v>
      </c>
      <c r="C24" s="20">
        <v>1745</v>
      </c>
      <c r="D24" s="20">
        <v>1080</v>
      </c>
      <c r="E24" s="37">
        <v>339</v>
      </c>
      <c r="F24" s="20">
        <v>33</v>
      </c>
      <c r="G24" s="20">
        <v>24</v>
      </c>
      <c r="H24" s="20">
        <v>3221</v>
      </c>
    </row>
    <row r="25" spans="1:8" ht="4.4000000000000004" customHeight="1"/>
    <row r="26" spans="1:8" ht="10.199999999999999" customHeight="1">
      <c r="A26" s="21" t="s">
        <v>11</v>
      </c>
      <c r="B26" s="22">
        <v>1718</v>
      </c>
      <c r="C26" s="22">
        <v>80055</v>
      </c>
      <c r="D26" s="22">
        <v>51764</v>
      </c>
      <c r="E26" s="22">
        <v>27067</v>
      </c>
      <c r="F26" s="22">
        <v>6737</v>
      </c>
      <c r="G26" s="22">
        <v>1914</v>
      </c>
      <c r="H26" s="22">
        <v>169255</v>
      </c>
    </row>
    <row r="27" spans="1:8" ht="10.199999999999999" customHeight="1">
      <c r="A27" s="23"/>
      <c r="B27" s="24"/>
      <c r="C27" s="24"/>
      <c r="D27" s="24"/>
      <c r="E27" s="24"/>
      <c r="F27" s="24"/>
      <c r="G27" s="24"/>
      <c r="H27" s="24"/>
    </row>
    <row r="28" spans="1:8" ht="1.9" customHeight="1">
      <c r="A28" s="25"/>
      <c r="B28" s="26"/>
      <c r="C28" s="26"/>
      <c r="D28" s="26"/>
      <c r="E28" s="26"/>
      <c r="F28" s="26"/>
      <c r="G28" s="26"/>
      <c r="H28" s="26"/>
    </row>
    <row r="29" spans="1:8" ht="8.4499999999999993" customHeight="1">
      <c r="A29" s="132" t="s">
        <v>55</v>
      </c>
      <c r="B29" s="132"/>
      <c r="C29" s="132"/>
      <c r="D29" s="132"/>
      <c r="E29" s="132"/>
      <c r="F29" s="132"/>
      <c r="G29" s="132"/>
      <c r="H29" s="132"/>
    </row>
    <row r="30" spans="1:8" ht="8.4499999999999993" customHeight="1">
      <c r="A30" s="133"/>
      <c r="B30" s="133"/>
      <c r="C30" s="133"/>
      <c r="D30" s="133"/>
      <c r="E30" s="133"/>
      <c r="F30" s="133"/>
      <c r="G30" s="133"/>
      <c r="H30" s="133"/>
    </row>
    <row r="31" spans="1:8" ht="10.199999999999999" customHeight="1">
      <c r="A31" s="39"/>
      <c r="B31" s="40"/>
      <c r="C31" s="40"/>
      <c r="D31" s="40"/>
      <c r="E31" s="27"/>
      <c r="F31" s="27"/>
      <c r="G31" s="27"/>
      <c r="H31" s="27"/>
    </row>
    <row r="32" spans="1:8" ht="8.4499999999999993" customHeight="1">
      <c r="A32" s="28" t="s">
        <v>56</v>
      </c>
      <c r="B32" s="29"/>
      <c r="C32" s="29"/>
      <c r="D32" s="29"/>
      <c r="E32" s="29"/>
      <c r="F32" s="29"/>
      <c r="G32" s="29"/>
      <c r="H32" s="29"/>
    </row>
    <row r="33" spans="1:10" ht="9.1" customHeight="1">
      <c r="A33" s="6"/>
      <c r="B33" s="7"/>
      <c r="C33" s="7"/>
      <c r="D33" s="7"/>
      <c r="E33" s="7"/>
      <c r="F33" s="7"/>
      <c r="G33" s="7"/>
      <c r="H33" s="7"/>
    </row>
    <row r="34" spans="1:10" ht="9.1" customHeight="1">
      <c r="A34" s="5"/>
    </row>
    <row r="35" spans="1:10">
      <c r="I35" s="12"/>
      <c r="J35" s="12"/>
    </row>
    <row r="36" spans="1:10">
      <c r="I36" s="12"/>
      <c r="J36" s="12"/>
    </row>
  </sheetData>
  <mergeCells count="1">
    <mergeCell ref="A29:H30"/>
  </mergeCells>
  <pageMargins left="0.39370078740157483" right="2.4212598425196852" top="0.39370078740157483" bottom="3.4251968503937009" header="0.39370078740157483" footer="0.3937007874015748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55"/>
  <sheetViews>
    <sheetView showGridLines="0" zoomScaleNormal="100" workbookViewId="0">
      <selection activeCell="A6" sqref="A6"/>
    </sheetView>
  </sheetViews>
  <sheetFormatPr baseColWidth="10" defaultColWidth="11.44140625" defaultRowHeight="8.4499999999999993" customHeight="1"/>
  <cols>
    <col min="1" max="1" width="22.88671875" style="4" customWidth="1"/>
    <col min="2" max="2" width="6.6640625" style="3" customWidth="1"/>
    <col min="3" max="3" width="7.88671875" style="3" customWidth="1"/>
    <col min="4" max="4" width="7.6640625" style="3" customWidth="1"/>
    <col min="5" max="5" width="7.44140625" style="3" customWidth="1"/>
    <col min="6" max="6" width="8.6640625" style="3" customWidth="1"/>
    <col min="7" max="7" width="12" style="3" customWidth="1"/>
    <col min="8" max="8" width="5.6640625" style="3" customWidth="1"/>
    <col min="9" max="9" width="7.6640625" customWidth="1"/>
    <col min="10" max="16384" width="11.44140625" style="4"/>
  </cols>
  <sheetData>
    <row r="1" spans="1:9" s="44" customFormat="1" ht="42.9" customHeight="1">
      <c r="A1" s="41"/>
      <c r="B1" s="41"/>
      <c r="C1" s="41"/>
      <c r="D1" s="42"/>
      <c r="E1" s="42"/>
      <c r="F1" s="42"/>
      <c r="G1" s="42"/>
      <c r="H1" s="43"/>
      <c r="I1" s="43"/>
    </row>
    <row r="2" spans="1:9" s="44" customFormat="1" ht="5.95" customHeight="1" thickBot="1">
      <c r="A2" s="45"/>
      <c r="B2" s="45"/>
      <c r="C2" s="46"/>
      <c r="D2" s="46"/>
      <c r="E2" s="42"/>
      <c r="F2" s="43"/>
      <c r="G2" s="43"/>
    </row>
    <row r="3" spans="1:9" s="44" customFormat="1" ht="13.15" thickTop="1">
      <c r="A3" s="47"/>
      <c r="B3" s="47"/>
      <c r="C3" s="47"/>
      <c r="D3" s="48"/>
      <c r="E3" s="48"/>
      <c r="F3" s="48"/>
      <c r="G3" s="48"/>
      <c r="H3" s="49"/>
      <c r="I3" s="49"/>
    </row>
    <row r="4" spans="1:9" s="53" customFormat="1" ht="12.7" customHeight="1">
      <c r="A4" s="53" t="s">
        <v>19</v>
      </c>
      <c r="B4" s="54"/>
      <c r="C4" s="54"/>
      <c r="D4" s="54"/>
      <c r="E4" s="54"/>
      <c r="F4" s="54"/>
      <c r="G4" s="54"/>
      <c r="H4" s="54"/>
      <c r="I4" s="55"/>
    </row>
    <row r="5" spans="1:9" ht="12.7" customHeight="1">
      <c r="A5" s="1"/>
      <c r="B5" s="2"/>
      <c r="C5" s="2"/>
      <c r="D5" s="2"/>
      <c r="E5" s="2"/>
      <c r="F5" s="2"/>
      <c r="G5" s="2"/>
      <c r="H5" s="2"/>
      <c r="I5" s="2"/>
    </row>
    <row r="6" spans="1:9" ht="12.7" customHeight="1">
      <c r="A6" s="56" t="s">
        <v>40</v>
      </c>
      <c r="B6" s="2"/>
      <c r="C6" s="2"/>
      <c r="D6" s="2"/>
      <c r="E6" s="2"/>
      <c r="F6" s="78"/>
      <c r="G6" s="78"/>
      <c r="H6" s="78" t="s">
        <v>12</v>
      </c>
      <c r="I6" s="124" t="s">
        <v>11</v>
      </c>
    </row>
    <row r="7" spans="1:9" ht="1.25" customHeight="1">
      <c r="A7" s="1"/>
      <c r="B7" s="2"/>
      <c r="C7" s="2"/>
      <c r="D7" s="2"/>
      <c r="E7" s="2"/>
      <c r="F7" s="2"/>
      <c r="G7" s="2"/>
      <c r="H7" s="2"/>
      <c r="I7" s="124"/>
    </row>
    <row r="8" spans="1:9" ht="1.25" customHeight="1">
      <c r="A8" s="1"/>
      <c r="B8" s="80"/>
      <c r="C8" s="80"/>
      <c r="D8" s="80"/>
      <c r="E8" s="80"/>
      <c r="F8" s="80"/>
      <c r="G8" s="80"/>
      <c r="H8" s="80"/>
      <c r="I8" s="124"/>
    </row>
    <row r="9" spans="1:9" s="60" customFormat="1" ht="11.3" customHeight="1">
      <c r="B9" s="57" t="s">
        <v>23</v>
      </c>
      <c r="C9" s="57" t="s">
        <v>24</v>
      </c>
      <c r="D9" s="57" t="s">
        <v>25</v>
      </c>
      <c r="E9" s="57" t="s">
        <v>26</v>
      </c>
      <c r="F9" s="57" t="s">
        <v>14</v>
      </c>
      <c r="G9" s="57" t="s">
        <v>41</v>
      </c>
      <c r="H9" s="57" t="s">
        <v>20</v>
      </c>
      <c r="I9" s="124"/>
    </row>
    <row r="10" spans="1:9" s="60" customFormat="1" ht="11.3" customHeight="1">
      <c r="A10" s="59"/>
      <c r="B10" s="57" t="s">
        <v>27</v>
      </c>
      <c r="C10" s="57"/>
      <c r="D10" s="57"/>
      <c r="E10" s="57"/>
      <c r="F10" s="57" t="s">
        <v>15</v>
      </c>
      <c r="G10" s="57" t="s">
        <v>43</v>
      </c>
      <c r="H10" s="57"/>
      <c r="I10" s="124"/>
    </row>
    <row r="11" spans="1:9" s="60" customFormat="1" ht="11.3" customHeight="1">
      <c r="A11" s="59"/>
      <c r="B11" s="57"/>
      <c r="C11" s="57"/>
      <c r="D11" s="57"/>
      <c r="E11" s="57"/>
      <c r="F11" s="57"/>
      <c r="G11" s="57" t="s">
        <v>42</v>
      </c>
      <c r="H11" s="57"/>
      <c r="I11" s="81"/>
    </row>
    <row r="12" spans="1:9" s="69" customFormat="1" ht="12.7" customHeight="1">
      <c r="A12" s="63"/>
      <c r="B12" s="64"/>
      <c r="C12" s="64"/>
      <c r="D12" s="64"/>
      <c r="E12" s="64"/>
      <c r="F12" s="64"/>
      <c r="G12" s="64"/>
      <c r="H12" s="64"/>
      <c r="I12" s="64"/>
    </row>
    <row r="13" spans="1:9" s="69" customFormat="1" ht="12.7" customHeight="1">
      <c r="A13" s="63" t="s">
        <v>0</v>
      </c>
      <c r="B13" s="64">
        <v>1761</v>
      </c>
      <c r="C13" s="64">
        <v>5966</v>
      </c>
      <c r="D13" s="64">
        <v>1341</v>
      </c>
      <c r="E13" s="64">
        <v>1569</v>
      </c>
      <c r="F13" s="64">
        <v>83</v>
      </c>
      <c r="G13" s="64">
        <v>283</v>
      </c>
      <c r="H13" s="64">
        <v>29</v>
      </c>
      <c r="I13" s="64">
        <v>11032</v>
      </c>
    </row>
    <row r="14" spans="1:9" s="69" customFormat="1" ht="12.7" customHeight="1">
      <c r="A14" s="63" t="s">
        <v>1</v>
      </c>
      <c r="B14" s="64" t="s">
        <v>13</v>
      </c>
      <c r="C14" s="64">
        <v>3091</v>
      </c>
      <c r="D14" s="64">
        <v>1521</v>
      </c>
      <c r="E14" s="64">
        <v>1467</v>
      </c>
      <c r="F14" s="64">
        <v>178</v>
      </c>
      <c r="G14" s="64">
        <v>3</v>
      </c>
      <c r="H14" s="64">
        <v>268</v>
      </c>
      <c r="I14" s="64">
        <v>6528</v>
      </c>
    </row>
    <row r="15" spans="1:9" s="69" customFormat="1" ht="12.7" customHeight="1">
      <c r="A15" s="65" t="s">
        <v>2</v>
      </c>
      <c r="B15" s="66">
        <v>1847</v>
      </c>
      <c r="C15" s="66">
        <v>6137</v>
      </c>
      <c r="D15" s="66">
        <v>2452</v>
      </c>
      <c r="E15" s="66">
        <v>1921</v>
      </c>
      <c r="F15" s="66">
        <v>306</v>
      </c>
      <c r="G15" s="66">
        <v>510</v>
      </c>
      <c r="H15" s="66">
        <v>493</v>
      </c>
      <c r="I15" s="66">
        <v>13666</v>
      </c>
    </row>
    <row r="16" spans="1:9" s="69" customFormat="1" ht="12.7" customHeight="1">
      <c r="A16" s="65" t="s">
        <v>3</v>
      </c>
      <c r="B16" s="66">
        <v>1871</v>
      </c>
      <c r="C16" s="66">
        <v>5057</v>
      </c>
      <c r="D16" s="66">
        <v>1367</v>
      </c>
      <c r="E16" s="66">
        <v>1092</v>
      </c>
      <c r="F16" s="66">
        <v>128</v>
      </c>
      <c r="G16" s="66">
        <v>5</v>
      </c>
      <c r="H16" s="66">
        <v>132</v>
      </c>
      <c r="I16" s="66">
        <v>9652</v>
      </c>
    </row>
    <row r="17" spans="1:9" s="69" customFormat="1" ht="12.7" customHeight="1">
      <c r="A17" s="65" t="s">
        <v>4</v>
      </c>
      <c r="B17" s="66">
        <v>748</v>
      </c>
      <c r="C17" s="66">
        <v>1685</v>
      </c>
      <c r="D17" s="66">
        <v>575</v>
      </c>
      <c r="E17" s="66">
        <v>561</v>
      </c>
      <c r="F17" s="66">
        <v>45</v>
      </c>
      <c r="G17" s="66">
        <v>19</v>
      </c>
      <c r="H17" s="66">
        <v>48</v>
      </c>
      <c r="I17" s="66">
        <v>3681</v>
      </c>
    </row>
    <row r="18" spans="1:9" s="69" customFormat="1" ht="12.7" customHeight="1">
      <c r="A18" s="65" t="s">
        <v>5</v>
      </c>
      <c r="B18" s="66">
        <v>1351</v>
      </c>
      <c r="C18" s="66">
        <v>6236</v>
      </c>
      <c r="D18" s="66">
        <v>2271</v>
      </c>
      <c r="E18" s="66">
        <v>2895</v>
      </c>
      <c r="F18" s="66">
        <v>333</v>
      </c>
      <c r="G18" s="66" t="s">
        <v>13</v>
      </c>
      <c r="H18" s="66">
        <v>111</v>
      </c>
      <c r="I18" s="66">
        <v>13197</v>
      </c>
    </row>
    <row r="19" spans="1:9" s="69" customFormat="1" ht="12.7" customHeight="1">
      <c r="A19" s="65" t="s">
        <v>6</v>
      </c>
      <c r="B19" s="66">
        <v>3457</v>
      </c>
      <c r="C19" s="66">
        <v>6364</v>
      </c>
      <c r="D19" s="66">
        <v>1156</v>
      </c>
      <c r="E19" s="66">
        <v>1722</v>
      </c>
      <c r="F19" s="66">
        <v>380</v>
      </c>
      <c r="G19" s="66" t="s">
        <v>13</v>
      </c>
      <c r="H19" s="66">
        <v>50</v>
      </c>
      <c r="I19" s="66">
        <v>13129</v>
      </c>
    </row>
    <row r="20" spans="1:9" s="69" customFormat="1" ht="12.7" customHeight="1">
      <c r="A20" s="65" t="s">
        <v>7</v>
      </c>
      <c r="B20" s="66">
        <v>12170</v>
      </c>
      <c r="C20" s="66">
        <v>7399</v>
      </c>
      <c r="D20" s="66">
        <v>416</v>
      </c>
      <c r="E20" s="66">
        <v>3690</v>
      </c>
      <c r="F20" s="66">
        <v>480</v>
      </c>
      <c r="G20" s="66" t="s">
        <v>13</v>
      </c>
      <c r="H20" s="66">
        <v>40</v>
      </c>
      <c r="I20" s="66">
        <v>24195</v>
      </c>
    </row>
    <row r="21" spans="1:9" s="69" customFormat="1" ht="12.7" customHeight="1">
      <c r="A21" s="65" t="s">
        <v>16</v>
      </c>
      <c r="B21" s="66" t="s">
        <v>13</v>
      </c>
      <c r="C21" s="66">
        <v>2853</v>
      </c>
      <c r="D21" s="66">
        <v>1516</v>
      </c>
      <c r="E21" s="66">
        <v>802</v>
      </c>
      <c r="F21" s="66">
        <v>625</v>
      </c>
      <c r="G21" s="66" t="s">
        <v>13</v>
      </c>
      <c r="H21" s="66">
        <v>174</v>
      </c>
      <c r="I21" s="66">
        <v>5970</v>
      </c>
    </row>
    <row r="22" spans="1:9" s="69" customFormat="1" ht="12.7" customHeight="1">
      <c r="A22" s="65" t="s">
        <v>9</v>
      </c>
      <c r="B22" s="66">
        <v>2084</v>
      </c>
      <c r="C22" s="66">
        <v>5410</v>
      </c>
      <c r="D22" s="66">
        <v>1145</v>
      </c>
      <c r="E22" s="66">
        <v>2091</v>
      </c>
      <c r="F22" s="66">
        <v>425</v>
      </c>
      <c r="G22" s="66" t="s">
        <v>13</v>
      </c>
      <c r="H22" s="66">
        <v>37</v>
      </c>
      <c r="I22" s="66">
        <v>11192</v>
      </c>
    </row>
    <row r="23" spans="1:9" s="69" customFormat="1" ht="12.7" customHeight="1">
      <c r="A23" s="65" t="s">
        <v>8</v>
      </c>
      <c r="B23" s="66">
        <v>301</v>
      </c>
      <c r="C23" s="66">
        <v>1032</v>
      </c>
      <c r="D23" s="66">
        <v>714</v>
      </c>
      <c r="E23" s="66">
        <v>169</v>
      </c>
      <c r="F23" s="66">
        <v>129</v>
      </c>
      <c r="G23" s="66" t="s">
        <v>13</v>
      </c>
      <c r="H23" s="66">
        <v>2</v>
      </c>
      <c r="I23" s="66">
        <v>2347</v>
      </c>
    </row>
    <row r="24" spans="1:9" s="69" customFormat="1" ht="12.7" customHeight="1">
      <c r="A24" s="65" t="s">
        <v>10</v>
      </c>
      <c r="B24" s="66">
        <v>132</v>
      </c>
      <c r="C24" s="66">
        <v>1380</v>
      </c>
      <c r="D24" s="66">
        <v>394</v>
      </c>
      <c r="E24" s="66">
        <v>173</v>
      </c>
      <c r="F24" s="66">
        <v>28</v>
      </c>
      <c r="G24" s="66" t="s">
        <v>13</v>
      </c>
      <c r="H24" s="66" t="s">
        <v>13</v>
      </c>
      <c r="I24" s="66">
        <v>2107</v>
      </c>
    </row>
    <row r="25" spans="1:9" s="69" customFormat="1" ht="12.7" customHeight="1">
      <c r="A25" s="65" t="s">
        <v>58</v>
      </c>
      <c r="B25" s="66" t="s">
        <v>13</v>
      </c>
      <c r="C25" s="66">
        <v>213</v>
      </c>
      <c r="D25" s="66" t="s">
        <v>13</v>
      </c>
      <c r="E25" s="66" t="s">
        <v>13</v>
      </c>
      <c r="F25" s="66" t="s">
        <v>13</v>
      </c>
      <c r="G25" s="66" t="s">
        <v>13</v>
      </c>
      <c r="H25" s="66" t="s">
        <v>13</v>
      </c>
      <c r="I25" s="66">
        <v>213</v>
      </c>
    </row>
    <row r="26" spans="1:9" s="69" customFormat="1" ht="12.7" customHeight="1">
      <c r="A26" s="65"/>
      <c r="B26" s="66"/>
      <c r="C26" s="66"/>
      <c r="D26" s="66"/>
      <c r="E26" s="66"/>
      <c r="F26" s="66"/>
      <c r="G26" s="66"/>
      <c r="H26" s="66"/>
      <c r="I26" s="66"/>
    </row>
    <row r="27" spans="1:9" s="69" customFormat="1" ht="12.7" customHeight="1">
      <c r="A27" s="67" t="s">
        <v>11</v>
      </c>
      <c r="B27" s="68">
        <v>25722</v>
      </c>
      <c r="C27" s="68">
        <v>52823</v>
      </c>
      <c r="D27" s="68">
        <v>14868</v>
      </c>
      <c r="E27" s="68">
        <v>18152</v>
      </c>
      <c r="F27" s="68">
        <v>3140</v>
      </c>
      <c r="G27" s="68">
        <v>820</v>
      </c>
      <c r="H27" s="68">
        <v>1384</v>
      </c>
      <c r="I27" s="68">
        <v>116909</v>
      </c>
    </row>
    <row r="28" spans="1:9" s="73" customFormat="1" ht="11.3" customHeight="1">
      <c r="A28" s="62"/>
      <c r="B28" s="61"/>
      <c r="C28" s="61"/>
      <c r="D28" s="61"/>
      <c r="E28" s="61"/>
      <c r="F28" s="61"/>
      <c r="G28" s="61"/>
      <c r="H28" s="61"/>
      <c r="I28" s="61"/>
    </row>
    <row r="29" spans="1:9" s="74" customFormat="1" ht="11.3" customHeight="1">
      <c r="A29" s="122" t="s">
        <v>18</v>
      </c>
      <c r="B29" s="123"/>
      <c r="C29" s="123"/>
      <c r="D29" s="123"/>
      <c r="E29" s="123"/>
      <c r="F29" s="123"/>
      <c r="G29" s="123"/>
      <c r="H29" s="123"/>
    </row>
    <row r="30" spans="1:9" s="60" customFormat="1" ht="11.3" customHeight="1">
      <c r="A30" s="70"/>
      <c r="B30" s="71"/>
      <c r="C30" s="71"/>
      <c r="D30" s="71"/>
      <c r="E30" s="71"/>
      <c r="F30" s="71"/>
      <c r="G30" s="71"/>
      <c r="H30" s="71"/>
      <c r="I30" s="71"/>
    </row>
    <row r="31" spans="1:9" s="75" customFormat="1" ht="11.3" customHeight="1">
      <c r="A31" s="70" t="s">
        <v>56</v>
      </c>
      <c r="B31" s="72"/>
      <c r="C31" s="72"/>
      <c r="D31" s="72"/>
      <c r="E31" s="72"/>
      <c r="F31" s="72"/>
      <c r="G31" s="72"/>
      <c r="H31" s="72"/>
      <c r="I31" s="72"/>
    </row>
    <row r="32" spans="1:9" ht="10.199999999999999" customHeight="1">
      <c r="A32" s="6"/>
      <c r="B32" s="7"/>
      <c r="C32" s="7"/>
      <c r="D32" s="7"/>
      <c r="E32" s="7"/>
      <c r="F32" s="7"/>
      <c r="G32" s="7"/>
      <c r="H32" s="7"/>
      <c r="I32" s="7"/>
    </row>
    <row r="33" spans="1:9" s="8" customFormat="1" ht="8.4499999999999993" customHeight="1">
      <c r="B33" s="9"/>
      <c r="C33" s="9"/>
      <c r="D33" s="9"/>
      <c r="E33" s="9"/>
      <c r="F33" s="9"/>
      <c r="G33" s="9"/>
      <c r="H33" s="9"/>
      <c r="I33"/>
    </row>
    <row r="34" spans="1:9" ht="8.4499999999999993" customHeight="1">
      <c r="A34" s="8"/>
    </row>
    <row r="43" spans="1:9" ht="8.4499999999999993" customHeight="1">
      <c r="E43" s="10"/>
    </row>
    <row r="49" s="4" customFormat="1" ht="8.4499999999999993" customHeight="1"/>
    <row r="50" s="4" customFormat="1" ht="8.4499999999999993" customHeight="1"/>
    <row r="51" s="4" customFormat="1" ht="8.4499999999999993" customHeight="1"/>
    <row r="52" s="4" customFormat="1" ht="8.4499999999999993" customHeight="1"/>
    <row r="53" s="4" customFormat="1" ht="8.4499999999999993" customHeight="1"/>
    <row r="54" s="4" customFormat="1" ht="8.4499999999999993" customHeight="1"/>
    <row r="55" s="4" customFormat="1" ht="8.4499999999999993" customHeight="1"/>
  </sheetData>
  <mergeCells count="2">
    <mergeCell ref="A29:H29"/>
    <mergeCell ref="I6:I10"/>
  </mergeCells>
  <phoneticPr fontId="0" type="noConversion"/>
  <pageMargins left="0.39370078740157483" right="0.78740157480314965" top="0.39370078740157483" bottom="3.4251968503937009" header="0.39370078740157483" footer="0.3937007874015748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I55"/>
  <sheetViews>
    <sheetView showGridLines="0" zoomScaleNormal="100" workbookViewId="0">
      <selection activeCell="A6" sqref="A6"/>
    </sheetView>
  </sheetViews>
  <sheetFormatPr baseColWidth="10" defaultColWidth="11.44140625" defaultRowHeight="8.4499999999999993" customHeight="1"/>
  <cols>
    <col min="1" max="1" width="22.88671875" style="4" customWidth="1"/>
    <col min="2" max="2" width="6.6640625" style="3" customWidth="1"/>
    <col min="3" max="3" width="7.88671875" style="3" customWidth="1"/>
    <col min="4" max="4" width="7.6640625" style="3" customWidth="1"/>
    <col min="5" max="5" width="7.44140625" style="3" customWidth="1"/>
    <col min="6" max="6" width="8.6640625" style="3" customWidth="1"/>
    <col min="7" max="7" width="12" style="3" customWidth="1"/>
    <col min="8" max="8" width="5.6640625" style="3" customWidth="1"/>
    <col min="9" max="9" width="7.6640625" customWidth="1"/>
    <col min="10" max="16384" width="11.44140625" style="4"/>
  </cols>
  <sheetData>
    <row r="1" spans="1:9" s="44" customFormat="1" ht="42.9" customHeight="1">
      <c r="A1" s="41"/>
      <c r="B1" s="41"/>
      <c r="C1" s="41"/>
      <c r="D1" s="42"/>
      <c r="E1" s="42"/>
      <c r="F1" s="42"/>
      <c r="G1" s="42"/>
      <c r="H1" s="43"/>
      <c r="I1" s="43"/>
    </row>
    <row r="2" spans="1:9" s="44" customFormat="1" ht="5.95" customHeight="1" thickBot="1">
      <c r="A2" s="45"/>
      <c r="B2" s="45"/>
      <c r="C2" s="46"/>
      <c r="D2" s="46"/>
      <c r="E2" s="42"/>
      <c r="F2" s="43"/>
      <c r="G2" s="43"/>
    </row>
    <row r="3" spans="1:9" s="44" customFormat="1" ht="13.15" thickTop="1">
      <c r="A3" s="47"/>
      <c r="B3" s="47"/>
      <c r="C3" s="47"/>
      <c r="D3" s="48"/>
      <c r="E3" s="48"/>
      <c r="F3" s="48"/>
      <c r="G3" s="48"/>
      <c r="H3" s="49"/>
      <c r="I3" s="49"/>
    </row>
    <row r="4" spans="1:9" s="53" customFormat="1" ht="12.7" customHeight="1">
      <c r="A4" s="53" t="s">
        <v>22</v>
      </c>
      <c r="B4" s="54"/>
      <c r="C4" s="54"/>
      <c r="D4" s="54"/>
      <c r="E4" s="54"/>
      <c r="F4" s="54"/>
      <c r="G4" s="54"/>
      <c r="H4" s="54"/>
      <c r="I4" s="55"/>
    </row>
    <row r="5" spans="1:9" ht="12.7" customHeight="1">
      <c r="A5" s="1"/>
      <c r="B5" s="2"/>
      <c r="C5" s="2"/>
      <c r="D5" s="2"/>
      <c r="E5" s="2"/>
      <c r="F5" s="2"/>
      <c r="G5" s="2"/>
      <c r="H5" s="2"/>
      <c r="I5" s="2"/>
    </row>
    <row r="6" spans="1:9" ht="12.7" customHeight="1">
      <c r="A6" s="56" t="s">
        <v>40</v>
      </c>
      <c r="B6" s="2"/>
      <c r="C6" s="2"/>
      <c r="D6" s="2"/>
      <c r="E6" s="2"/>
      <c r="F6" s="78"/>
      <c r="G6" s="78"/>
      <c r="H6" s="78" t="s">
        <v>12</v>
      </c>
      <c r="I6" s="124" t="s">
        <v>11</v>
      </c>
    </row>
    <row r="7" spans="1:9" ht="1.25" customHeight="1">
      <c r="A7" s="1"/>
      <c r="B7" s="2"/>
      <c r="C7" s="2"/>
      <c r="D7" s="2"/>
      <c r="E7" s="2"/>
      <c r="F7" s="2"/>
      <c r="G7" s="2"/>
      <c r="H7" s="2"/>
      <c r="I7" s="124"/>
    </row>
    <row r="8" spans="1:9" ht="1.25" customHeight="1">
      <c r="A8" s="1"/>
      <c r="B8" s="80"/>
      <c r="C8" s="80"/>
      <c r="D8" s="80"/>
      <c r="E8" s="80"/>
      <c r="F8" s="80"/>
      <c r="G8" s="80"/>
      <c r="H8" s="80"/>
      <c r="I8" s="124"/>
    </row>
    <row r="9" spans="1:9" s="60" customFormat="1" ht="11.3" customHeight="1">
      <c r="B9" s="57" t="s">
        <v>23</v>
      </c>
      <c r="C9" s="57" t="s">
        <v>24</v>
      </c>
      <c r="D9" s="57" t="s">
        <v>25</v>
      </c>
      <c r="E9" s="57" t="s">
        <v>26</v>
      </c>
      <c r="F9" s="57" t="s">
        <v>14</v>
      </c>
      <c r="G9" s="57" t="s">
        <v>41</v>
      </c>
      <c r="H9" s="57" t="s">
        <v>20</v>
      </c>
      <c r="I9" s="124"/>
    </row>
    <row r="10" spans="1:9" s="60" customFormat="1" ht="11.3" customHeight="1">
      <c r="A10" s="59"/>
      <c r="B10" s="57" t="s">
        <v>27</v>
      </c>
      <c r="C10" s="57"/>
      <c r="D10" s="57"/>
      <c r="E10" s="57"/>
      <c r="F10" s="57" t="s">
        <v>15</v>
      </c>
      <c r="G10" s="57" t="s">
        <v>43</v>
      </c>
      <c r="H10" s="57"/>
      <c r="I10" s="124"/>
    </row>
    <row r="11" spans="1:9" s="60" customFormat="1" ht="11.3" customHeight="1">
      <c r="A11" s="59"/>
      <c r="B11" s="57"/>
      <c r="C11" s="57"/>
      <c r="D11" s="57"/>
      <c r="E11" s="57"/>
      <c r="F11" s="57"/>
      <c r="G11" s="57" t="s">
        <v>42</v>
      </c>
      <c r="H11" s="57"/>
      <c r="I11" s="81"/>
    </row>
    <row r="12" spans="1:9" s="69" customFormat="1" ht="12.7" customHeight="1">
      <c r="A12" s="63"/>
      <c r="B12" s="64"/>
      <c r="C12" s="64"/>
      <c r="D12" s="64"/>
      <c r="E12" s="64"/>
      <c r="F12" s="64"/>
      <c r="G12" s="64"/>
      <c r="H12" s="64"/>
      <c r="I12" s="64"/>
    </row>
    <row r="13" spans="1:9" s="69" customFormat="1" ht="12.7" customHeight="1">
      <c r="A13" s="63" t="s">
        <v>0</v>
      </c>
      <c r="B13" s="64">
        <v>1143</v>
      </c>
      <c r="C13" s="64">
        <v>6279</v>
      </c>
      <c r="D13" s="64">
        <v>2072</v>
      </c>
      <c r="E13" s="64">
        <v>1619</v>
      </c>
      <c r="F13" s="64">
        <v>144</v>
      </c>
      <c r="G13" s="64">
        <v>163</v>
      </c>
      <c r="H13" s="64">
        <v>48</v>
      </c>
      <c r="I13" s="64">
        <v>11468</v>
      </c>
    </row>
    <row r="14" spans="1:9" s="69" customFormat="1" ht="12.7" customHeight="1">
      <c r="A14" s="63" t="s">
        <v>1</v>
      </c>
      <c r="B14" s="64" t="s">
        <v>13</v>
      </c>
      <c r="C14" s="64">
        <v>3251</v>
      </c>
      <c r="D14" s="64">
        <v>1498</v>
      </c>
      <c r="E14" s="64">
        <v>1618</v>
      </c>
      <c r="F14" s="64">
        <v>293</v>
      </c>
      <c r="G14" s="64" t="s">
        <v>13</v>
      </c>
      <c r="H14" s="64">
        <v>243</v>
      </c>
      <c r="I14" s="64">
        <v>6903</v>
      </c>
    </row>
    <row r="15" spans="1:9" s="69" customFormat="1" ht="12.7" customHeight="1">
      <c r="A15" s="65" t="s">
        <v>2</v>
      </c>
      <c r="B15" s="66">
        <v>897</v>
      </c>
      <c r="C15" s="66">
        <v>6437</v>
      </c>
      <c r="D15" s="66">
        <v>2922</v>
      </c>
      <c r="E15" s="66">
        <v>1956</v>
      </c>
      <c r="F15" s="66">
        <v>467</v>
      </c>
      <c r="G15" s="66">
        <v>303</v>
      </c>
      <c r="H15" s="66">
        <v>848</v>
      </c>
      <c r="I15" s="66">
        <v>13830</v>
      </c>
    </row>
    <row r="16" spans="1:9" s="69" customFormat="1" ht="12.7" customHeight="1">
      <c r="A16" s="65" t="s">
        <v>3</v>
      </c>
      <c r="B16" s="66">
        <v>1344</v>
      </c>
      <c r="C16" s="66">
        <v>5048</v>
      </c>
      <c r="D16" s="66">
        <v>1774</v>
      </c>
      <c r="E16" s="66">
        <v>1116</v>
      </c>
      <c r="F16" s="66">
        <v>153</v>
      </c>
      <c r="G16" s="66">
        <v>3</v>
      </c>
      <c r="H16" s="66">
        <v>160</v>
      </c>
      <c r="I16" s="66">
        <v>9598</v>
      </c>
    </row>
    <row r="17" spans="1:9" s="69" customFormat="1" ht="12.7" customHeight="1">
      <c r="A17" s="65" t="s">
        <v>4</v>
      </c>
      <c r="B17" s="66">
        <v>490</v>
      </c>
      <c r="C17" s="66">
        <v>1824</v>
      </c>
      <c r="D17" s="66">
        <v>796</v>
      </c>
      <c r="E17" s="66">
        <v>568</v>
      </c>
      <c r="F17" s="66">
        <v>39</v>
      </c>
      <c r="G17" s="66">
        <v>3</v>
      </c>
      <c r="H17" s="66">
        <v>41</v>
      </c>
      <c r="I17" s="66">
        <v>3761</v>
      </c>
    </row>
    <row r="18" spans="1:9" s="69" customFormat="1" ht="12.7" customHeight="1">
      <c r="A18" s="65" t="s">
        <v>5</v>
      </c>
      <c r="B18" s="66">
        <v>796</v>
      </c>
      <c r="C18" s="66">
        <v>6589</v>
      </c>
      <c r="D18" s="66">
        <v>2979</v>
      </c>
      <c r="E18" s="66">
        <v>3208</v>
      </c>
      <c r="F18" s="66">
        <v>361</v>
      </c>
      <c r="G18" s="66" t="s">
        <v>13</v>
      </c>
      <c r="H18" s="66">
        <v>118</v>
      </c>
      <c r="I18" s="66">
        <v>14051</v>
      </c>
    </row>
    <row r="19" spans="1:9" s="69" customFormat="1" ht="12.7" customHeight="1">
      <c r="A19" s="65" t="s">
        <v>6</v>
      </c>
      <c r="B19" s="66">
        <v>2489</v>
      </c>
      <c r="C19" s="66">
        <v>6822</v>
      </c>
      <c r="D19" s="66">
        <v>1841</v>
      </c>
      <c r="E19" s="66">
        <v>1862</v>
      </c>
      <c r="F19" s="66">
        <v>332</v>
      </c>
      <c r="G19" s="66" t="s">
        <v>13</v>
      </c>
      <c r="H19" s="66">
        <v>47</v>
      </c>
      <c r="I19" s="66">
        <v>13393</v>
      </c>
    </row>
    <row r="20" spans="1:9" s="69" customFormat="1" ht="12.7" customHeight="1">
      <c r="A20" s="65" t="s">
        <v>7</v>
      </c>
      <c r="B20" s="66">
        <v>9778</v>
      </c>
      <c r="C20" s="66">
        <v>9876</v>
      </c>
      <c r="D20" s="66">
        <v>676</v>
      </c>
      <c r="E20" s="66">
        <v>3793</v>
      </c>
      <c r="F20" s="66">
        <v>519</v>
      </c>
      <c r="G20" s="66" t="s">
        <v>13</v>
      </c>
      <c r="H20" s="66">
        <v>116</v>
      </c>
      <c r="I20" s="66">
        <v>24758</v>
      </c>
    </row>
    <row r="21" spans="1:9" s="69" customFormat="1" ht="12.7" customHeight="1">
      <c r="A21" s="65" t="s">
        <v>16</v>
      </c>
      <c r="B21" s="66">
        <v>17</v>
      </c>
      <c r="C21" s="66">
        <v>3284</v>
      </c>
      <c r="D21" s="66">
        <v>1618</v>
      </c>
      <c r="E21" s="66">
        <v>789</v>
      </c>
      <c r="F21" s="66">
        <v>393</v>
      </c>
      <c r="G21" s="66" t="s">
        <v>13</v>
      </c>
      <c r="H21" s="66">
        <v>199</v>
      </c>
      <c r="I21" s="66">
        <v>6300</v>
      </c>
    </row>
    <row r="22" spans="1:9" s="69" customFormat="1" ht="12.7" customHeight="1">
      <c r="A22" s="65" t="s">
        <v>9</v>
      </c>
      <c r="B22" s="66">
        <v>1556</v>
      </c>
      <c r="C22" s="66">
        <v>5957</v>
      </c>
      <c r="D22" s="66">
        <v>1637</v>
      </c>
      <c r="E22" s="66">
        <v>2162</v>
      </c>
      <c r="F22" s="66">
        <v>463</v>
      </c>
      <c r="G22" s="66" t="s">
        <v>13</v>
      </c>
      <c r="H22" s="66">
        <v>44</v>
      </c>
      <c r="I22" s="66">
        <v>11819</v>
      </c>
    </row>
    <row r="23" spans="1:9" s="69" customFormat="1" ht="12.7" customHeight="1">
      <c r="A23" s="65" t="s">
        <v>8</v>
      </c>
      <c r="B23" s="66">
        <v>198</v>
      </c>
      <c r="C23" s="66">
        <v>1141</v>
      </c>
      <c r="D23" s="66">
        <v>822</v>
      </c>
      <c r="E23" s="66">
        <v>187</v>
      </c>
      <c r="F23" s="66">
        <v>132</v>
      </c>
      <c r="G23" s="66" t="s">
        <v>13</v>
      </c>
      <c r="H23" s="66">
        <v>3</v>
      </c>
      <c r="I23" s="66">
        <v>2483</v>
      </c>
    </row>
    <row r="24" spans="1:9" s="69" customFormat="1" ht="12.7" customHeight="1">
      <c r="A24" s="65" t="s">
        <v>10</v>
      </c>
      <c r="B24" s="66">
        <v>124</v>
      </c>
      <c r="C24" s="66">
        <v>1372</v>
      </c>
      <c r="D24" s="66">
        <v>517</v>
      </c>
      <c r="E24" s="66">
        <v>198</v>
      </c>
      <c r="F24" s="66">
        <v>28</v>
      </c>
      <c r="G24" s="66" t="s">
        <v>13</v>
      </c>
      <c r="H24" s="66">
        <v>1</v>
      </c>
      <c r="I24" s="66">
        <v>2240</v>
      </c>
    </row>
    <row r="25" spans="1:9" s="69" customFormat="1" ht="12.7" customHeight="1">
      <c r="A25" s="65" t="s">
        <v>58</v>
      </c>
      <c r="B25" s="66" t="s">
        <v>13</v>
      </c>
      <c r="C25" s="66">
        <v>387</v>
      </c>
      <c r="D25" s="66">
        <v>18</v>
      </c>
      <c r="E25" s="66" t="s">
        <v>13</v>
      </c>
      <c r="F25" s="66" t="s">
        <v>13</v>
      </c>
      <c r="G25" s="66" t="s">
        <v>13</v>
      </c>
      <c r="H25" s="66" t="s">
        <v>13</v>
      </c>
      <c r="I25" s="66">
        <v>405</v>
      </c>
    </row>
    <row r="26" spans="1:9" s="69" customFormat="1" ht="12.7" customHeight="1">
      <c r="A26" s="65"/>
      <c r="B26" s="66"/>
      <c r="C26" s="66"/>
      <c r="D26" s="66"/>
      <c r="E26" s="66"/>
      <c r="F26" s="66"/>
      <c r="G26" s="66"/>
      <c r="H26" s="66"/>
      <c r="I26" s="66"/>
    </row>
    <row r="27" spans="1:9" s="69" customFormat="1" ht="12.7" customHeight="1">
      <c r="A27" s="67" t="s">
        <v>11</v>
      </c>
      <c r="B27" s="68">
        <v>18832</v>
      </c>
      <c r="C27" s="68">
        <v>58267</v>
      </c>
      <c r="D27" s="68">
        <v>19170</v>
      </c>
      <c r="E27" s="68">
        <v>19076</v>
      </c>
      <c r="F27" s="68">
        <v>3324</v>
      </c>
      <c r="G27" s="68">
        <v>472</v>
      </c>
      <c r="H27" s="68">
        <v>1868</v>
      </c>
      <c r="I27" s="68">
        <v>121009</v>
      </c>
    </row>
    <row r="28" spans="1:9" s="73" customFormat="1" ht="11.3" customHeight="1">
      <c r="A28" s="62"/>
      <c r="B28" s="61"/>
      <c r="C28" s="61"/>
      <c r="D28" s="61"/>
      <c r="E28" s="61"/>
      <c r="F28" s="61"/>
      <c r="G28" s="61"/>
      <c r="H28" s="61"/>
      <c r="I28" s="61"/>
    </row>
    <row r="29" spans="1:9" s="74" customFormat="1" ht="11.3" customHeight="1">
      <c r="A29" s="122" t="s">
        <v>32</v>
      </c>
      <c r="B29" s="123"/>
      <c r="C29" s="123"/>
      <c r="D29" s="123"/>
      <c r="E29" s="123"/>
      <c r="F29" s="123"/>
      <c r="G29" s="123"/>
      <c r="H29" s="123"/>
    </row>
    <row r="30" spans="1:9" s="60" customFormat="1" ht="11.3" customHeight="1">
      <c r="A30" s="70"/>
      <c r="B30" s="71"/>
      <c r="C30" s="71"/>
      <c r="D30" s="71"/>
      <c r="E30" s="71"/>
      <c r="F30" s="71"/>
      <c r="G30" s="71"/>
      <c r="H30" s="71"/>
      <c r="I30" s="71"/>
    </row>
    <row r="31" spans="1:9" s="75" customFormat="1" ht="11.3" customHeight="1">
      <c r="A31" s="70" t="s">
        <v>56</v>
      </c>
      <c r="B31" s="72"/>
      <c r="C31" s="72"/>
      <c r="D31" s="72"/>
      <c r="E31" s="72"/>
      <c r="F31" s="72"/>
      <c r="G31" s="72"/>
      <c r="H31" s="72"/>
      <c r="I31" s="72"/>
    </row>
    <row r="32" spans="1:9" ht="10.199999999999999" customHeight="1">
      <c r="A32" s="6"/>
      <c r="B32" s="7"/>
      <c r="C32" s="7"/>
      <c r="D32" s="7"/>
      <c r="E32" s="7"/>
      <c r="F32" s="7"/>
      <c r="G32" s="7"/>
      <c r="H32" s="7"/>
      <c r="I32" s="7"/>
    </row>
    <row r="33" spans="1:9" s="8" customFormat="1" ht="8.4499999999999993" customHeight="1">
      <c r="B33" s="9"/>
      <c r="C33" s="9"/>
      <c r="D33" s="9"/>
      <c r="E33" s="9"/>
      <c r="F33" s="9"/>
      <c r="G33" s="9"/>
      <c r="H33" s="9"/>
      <c r="I33"/>
    </row>
    <row r="34" spans="1:9" ht="8.4499999999999993" customHeight="1">
      <c r="A34" s="8"/>
    </row>
    <row r="43" spans="1:9" ht="8.4499999999999993" customHeight="1">
      <c r="E43" s="10"/>
    </row>
    <row r="49" s="4" customFormat="1" ht="8.4499999999999993" customHeight="1"/>
    <row r="50" s="4" customFormat="1" ht="8.4499999999999993" customHeight="1"/>
    <row r="51" s="4" customFormat="1" ht="8.4499999999999993" customHeight="1"/>
    <row r="52" s="4" customFormat="1" ht="8.4499999999999993" customHeight="1"/>
    <row r="53" s="4" customFormat="1" ht="8.4499999999999993" customHeight="1"/>
    <row r="54" s="4" customFormat="1" ht="8.4499999999999993" customHeight="1"/>
    <row r="55" s="4" customFormat="1" ht="8.4499999999999993" customHeight="1"/>
  </sheetData>
  <mergeCells count="2">
    <mergeCell ref="A29:H29"/>
    <mergeCell ref="I6:I10"/>
  </mergeCells>
  <phoneticPr fontId="5" type="noConversion"/>
  <pageMargins left="0.39370078740157483" right="0.78740157480314965" top="0.39370078740157483" bottom="3.4251968503937009" header="0.39370078740157483" footer="0.3937007874015748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I55"/>
  <sheetViews>
    <sheetView showGridLines="0" zoomScaleNormal="100" workbookViewId="0">
      <selection activeCell="A6" sqref="A6"/>
    </sheetView>
  </sheetViews>
  <sheetFormatPr baseColWidth="10" defaultColWidth="11.44140625" defaultRowHeight="8.4499999999999993" customHeight="1"/>
  <cols>
    <col min="1" max="1" width="22.88671875" style="4" customWidth="1"/>
    <col min="2" max="2" width="6.6640625" style="3" customWidth="1"/>
    <col min="3" max="3" width="7.88671875" style="3" customWidth="1"/>
    <col min="4" max="4" width="7.6640625" style="3" customWidth="1"/>
    <col min="5" max="5" width="7.44140625" style="3" customWidth="1"/>
    <col min="6" max="6" width="8.6640625" style="3" customWidth="1"/>
    <col min="7" max="7" width="12" style="3" customWidth="1"/>
    <col min="8" max="8" width="5.6640625" style="3" customWidth="1"/>
    <col min="9" max="9" width="7.6640625" customWidth="1"/>
    <col min="10" max="16384" width="11.44140625" style="4"/>
  </cols>
  <sheetData>
    <row r="1" spans="1:9" s="44" customFormat="1" ht="42.9" customHeight="1">
      <c r="A1" s="41"/>
      <c r="B1" s="41"/>
      <c r="C1" s="41"/>
      <c r="D1" s="42"/>
      <c r="E1" s="42"/>
      <c r="F1" s="42"/>
      <c r="G1" s="42"/>
      <c r="H1" s="43"/>
      <c r="I1" s="43"/>
    </row>
    <row r="2" spans="1:9" s="44" customFormat="1" ht="5.95" customHeight="1" thickBot="1">
      <c r="A2" s="45"/>
      <c r="B2" s="45"/>
      <c r="C2" s="46"/>
      <c r="D2" s="46"/>
      <c r="E2" s="42"/>
      <c r="F2" s="43"/>
      <c r="G2" s="43"/>
    </row>
    <row r="3" spans="1:9" s="44" customFormat="1" ht="13.15" thickTop="1">
      <c r="A3" s="47"/>
      <c r="B3" s="47"/>
      <c r="C3" s="47"/>
      <c r="D3" s="48"/>
      <c r="E3" s="48"/>
      <c r="F3" s="48"/>
      <c r="G3" s="48"/>
      <c r="H3" s="49"/>
      <c r="I3" s="49"/>
    </row>
    <row r="4" spans="1:9" s="53" customFormat="1" ht="12.7" customHeight="1">
      <c r="A4" s="53" t="s">
        <v>21</v>
      </c>
      <c r="B4" s="54"/>
      <c r="C4" s="54"/>
      <c r="D4" s="54"/>
      <c r="E4" s="54"/>
      <c r="F4" s="54"/>
      <c r="G4" s="54"/>
      <c r="H4" s="54"/>
      <c r="I4" s="55"/>
    </row>
    <row r="5" spans="1:9" ht="12.7" customHeight="1">
      <c r="A5" s="1"/>
      <c r="B5" s="2"/>
      <c r="C5" s="2"/>
      <c r="D5" s="2"/>
      <c r="E5" s="2"/>
      <c r="F5" s="2"/>
      <c r="G5" s="2"/>
      <c r="H5" s="2"/>
      <c r="I5" s="2"/>
    </row>
    <row r="6" spans="1:9" ht="12.7" customHeight="1">
      <c r="A6" s="56" t="s">
        <v>40</v>
      </c>
      <c r="B6" s="2"/>
      <c r="C6" s="2"/>
      <c r="D6" s="2"/>
      <c r="E6" s="2"/>
      <c r="F6" s="78"/>
      <c r="G6" s="78"/>
      <c r="H6" s="78" t="s">
        <v>12</v>
      </c>
      <c r="I6" s="124" t="s">
        <v>11</v>
      </c>
    </row>
    <row r="7" spans="1:9" ht="1.25" customHeight="1">
      <c r="A7" s="1"/>
      <c r="B7" s="2"/>
      <c r="C7" s="2"/>
      <c r="D7" s="2"/>
      <c r="E7" s="2"/>
      <c r="F7" s="2"/>
      <c r="G7" s="2"/>
      <c r="H7" s="2"/>
      <c r="I7" s="124"/>
    </row>
    <row r="8" spans="1:9" ht="1.25" customHeight="1">
      <c r="A8" s="1"/>
      <c r="B8" s="80"/>
      <c r="C8" s="80"/>
      <c r="D8" s="80"/>
      <c r="E8" s="80"/>
      <c r="F8" s="80"/>
      <c r="G8" s="80"/>
      <c r="H8" s="80"/>
      <c r="I8" s="124"/>
    </row>
    <row r="9" spans="1:9" s="60" customFormat="1" ht="11.3" customHeight="1">
      <c r="B9" s="57" t="s">
        <v>23</v>
      </c>
      <c r="C9" s="57" t="s">
        <v>24</v>
      </c>
      <c r="D9" s="57" t="s">
        <v>25</v>
      </c>
      <c r="E9" s="57" t="s">
        <v>26</v>
      </c>
      <c r="F9" s="57" t="s">
        <v>14</v>
      </c>
      <c r="G9" s="57" t="s">
        <v>41</v>
      </c>
      <c r="H9" s="57" t="s">
        <v>20</v>
      </c>
      <c r="I9" s="124"/>
    </row>
    <row r="10" spans="1:9" s="60" customFormat="1" ht="11.3" customHeight="1">
      <c r="A10" s="59"/>
      <c r="B10" s="57" t="s">
        <v>27</v>
      </c>
      <c r="C10" s="57"/>
      <c r="D10" s="57"/>
      <c r="E10" s="57"/>
      <c r="F10" s="57" t="s">
        <v>15</v>
      </c>
      <c r="G10" s="57" t="s">
        <v>43</v>
      </c>
      <c r="H10" s="57"/>
      <c r="I10" s="124"/>
    </row>
    <row r="11" spans="1:9" s="60" customFormat="1" ht="11.3" customHeight="1">
      <c r="A11" s="59"/>
      <c r="B11" s="57"/>
      <c r="C11" s="57"/>
      <c r="D11" s="57"/>
      <c r="E11" s="57"/>
      <c r="F11" s="57"/>
      <c r="G11" s="57" t="s">
        <v>42</v>
      </c>
      <c r="H11" s="57"/>
      <c r="I11" s="81"/>
    </row>
    <row r="12" spans="1:9" s="69" customFormat="1" ht="12.7" customHeight="1">
      <c r="A12" s="63"/>
      <c r="B12" s="64"/>
      <c r="C12" s="64"/>
      <c r="D12" s="64"/>
      <c r="E12" s="64"/>
      <c r="F12" s="64"/>
      <c r="G12" s="64"/>
      <c r="H12" s="64"/>
      <c r="I12" s="64"/>
    </row>
    <row r="13" spans="1:9" s="69" customFormat="1" ht="12.7" customHeight="1">
      <c r="A13" s="63" t="s">
        <v>0</v>
      </c>
      <c r="B13" s="64">
        <v>692</v>
      </c>
      <c r="C13" s="64">
        <v>6282</v>
      </c>
      <c r="D13" s="64">
        <v>2624</v>
      </c>
      <c r="E13" s="64">
        <v>1690</v>
      </c>
      <c r="F13" s="64">
        <v>152</v>
      </c>
      <c r="G13" s="64">
        <v>85</v>
      </c>
      <c r="H13" s="64">
        <v>56</v>
      </c>
      <c r="I13" s="64">
        <v>11581</v>
      </c>
    </row>
    <row r="14" spans="1:9" s="69" customFormat="1" ht="12.7" customHeight="1">
      <c r="A14" s="63" t="s">
        <v>1</v>
      </c>
      <c r="B14" s="64" t="s">
        <v>13</v>
      </c>
      <c r="C14" s="64">
        <v>3617</v>
      </c>
      <c r="D14" s="64">
        <v>1490</v>
      </c>
      <c r="E14" s="64">
        <v>1781</v>
      </c>
      <c r="F14" s="64">
        <v>210</v>
      </c>
      <c r="G14" s="64" t="s">
        <v>13</v>
      </c>
      <c r="H14" s="64">
        <v>285</v>
      </c>
      <c r="I14" s="64">
        <v>7383</v>
      </c>
    </row>
    <row r="15" spans="1:9" s="69" customFormat="1" ht="12.7" customHeight="1">
      <c r="A15" s="65" t="s">
        <v>2</v>
      </c>
      <c r="B15" s="66">
        <v>764</v>
      </c>
      <c r="C15" s="66">
        <v>6899</v>
      </c>
      <c r="D15" s="66">
        <v>3691</v>
      </c>
      <c r="E15" s="66">
        <v>1978</v>
      </c>
      <c r="F15" s="66">
        <v>542</v>
      </c>
      <c r="G15" s="66">
        <v>288</v>
      </c>
      <c r="H15" s="66">
        <v>852</v>
      </c>
      <c r="I15" s="66">
        <v>15014</v>
      </c>
    </row>
    <row r="16" spans="1:9" s="69" customFormat="1" ht="12.7" customHeight="1">
      <c r="A16" s="65" t="s">
        <v>3</v>
      </c>
      <c r="B16" s="66">
        <v>905</v>
      </c>
      <c r="C16" s="66">
        <v>5139</v>
      </c>
      <c r="D16" s="66">
        <v>2091</v>
      </c>
      <c r="E16" s="66">
        <v>1144</v>
      </c>
      <c r="F16" s="66">
        <v>182</v>
      </c>
      <c r="G16" s="66">
        <v>5</v>
      </c>
      <c r="H16" s="66">
        <v>151</v>
      </c>
      <c r="I16" s="66">
        <v>9617</v>
      </c>
    </row>
    <row r="17" spans="1:9" s="69" customFormat="1" ht="12.7" customHeight="1">
      <c r="A17" s="65" t="s">
        <v>4</v>
      </c>
      <c r="B17" s="66">
        <v>330</v>
      </c>
      <c r="C17" s="66">
        <v>1980</v>
      </c>
      <c r="D17" s="66">
        <v>1085</v>
      </c>
      <c r="E17" s="66">
        <v>537</v>
      </c>
      <c r="F17" s="66">
        <v>47</v>
      </c>
      <c r="G17" s="66">
        <v>10</v>
      </c>
      <c r="H17" s="66">
        <v>64</v>
      </c>
      <c r="I17" s="66">
        <v>4053</v>
      </c>
    </row>
    <row r="18" spans="1:9" s="69" customFormat="1" ht="12.7" customHeight="1">
      <c r="A18" s="65" t="s">
        <v>5</v>
      </c>
      <c r="B18" s="66">
        <v>497</v>
      </c>
      <c r="C18" s="66">
        <v>7037</v>
      </c>
      <c r="D18" s="66">
        <v>3656</v>
      </c>
      <c r="E18" s="66">
        <v>3423</v>
      </c>
      <c r="F18" s="66">
        <v>369</v>
      </c>
      <c r="G18" s="66" t="s">
        <v>13</v>
      </c>
      <c r="H18" s="66">
        <v>89</v>
      </c>
      <c r="I18" s="66">
        <v>15071</v>
      </c>
    </row>
    <row r="19" spans="1:9" s="69" customFormat="1" ht="12.7" customHeight="1">
      <c r="A19" s="65" t="s">
        <v>16</v>
      </c>
      <c r="B19" s="66">
        <v>14</v>
      </c>
      <c r="C19" s="66">
        <v>3550</v>
      </c>
      <c r="D19" s="66">
        <v>1864</v>
      </c>
      <c r="E19" s="66">
        <v>787</v>
      </c>
      <c r="F19" s="66">
        <v>330</v>
      </c>
      <c r="G19" s="66" t="s">
        <v>13</v>
      </c>
      <c r="H19" s="66">
        <v>179</v>
      </c>
      <c r="I19" s="66">
        <v>6724</v>
      </c>
    </row>
    <row r="20" spans="1:9" s="69" customFormat="1" ht="12.7" customHeight="1">
      <c r="A20" s="65" t="s">
        <v>6</v>
      </c>
      <c r="B20" s="66">
        <v>1702</v>
      </c>
      <c r="C20" s="66">
        <v>7330</v>
      </c>
      <c r="D20" s="66">
        <v>2339</v>
      </c>
      <c r="E20" s="66">
        <v>2021</v>
      </c>
      <c r="F20" s="66">
        <v>478</v>
      </c>
      <c r="G20" s="66" t="s">
        <v>13</v>
      </c>
      <c r="H20" s="66">
        <v>42</v>
      </c>
      <c r="I20" s="66">
        <v>13912</v>
      </c>
    </row>
    <row r="21" spans="1:9" s="69" customFormat="1" ht="12.7" customHeight="1">
      <c r="A21" s="65" t="s">
        <v>7</v>
      </c>
      <c r="B21" s="66">
        <v>7631</v>
      </c>
      <c r="C21" s="66">
        <v>12159</v>
      </c>
      <c r="D21" s="66">
        <v>1282</v>
      </c>
      <c r="E21" s="66">
        <v>4122</v>
      </c>
      <c r="F21" s="66">
        <v>574</v>
      </c>
      <c r="G21" s="66" t="s">
        <v>13</v>
      </c>
      <c r="H21" s="66">
        <v>47</v>
      </c>
      <c r="I21" s="66">
        <v>25815</v>
      </c>
    </row>
    <row r="22" spans="1:9" s="69" customFormat="1" ht="12.7" customHeight="1">
      <c r="A22" s="65" t="s">
        <v>9</v>
      </c>
      <c r="B22" s="66">
        <v>975</v>
      </c>
      <c r="C22" s="66">
        <v>6202</v>
      </c>
      <c r="D22" s="66">
        <v>2165</v>
      </c>
      <c r="E22" s="66">
        <v>2202</v>
      </c>
      <c r="F22" s="66">
        <v>502</v>
      </c>
      <c r="G22" s="66" t="s">
        <v>13</v>
      </c>
      <c r="H22" s="66">
        <v>42</v>
      </c>
      <c r="I22" s="66">
        <v>12088</v>
      </c>
    </row>
    <row r="23" spans="1:9" s="69" customFormat="1" ht="12.7" customHeight="1">
      <c r="A23" s="65" t="s">
        <v>8</v>
      </c>
      <c r="B23" s="66" t="s">
        <v>13</v>
      </c>
      <c r="C23" s="66">
        <v>1141</v>
      </c>
      <c r="D23" s="66">
        <v>1178</v>
      </c>
      <c r="E23" s="66">
        <v>220</v>
      </c>
      <c r="F23" s="66">
        <v>159</v>
      </c>
      <c r="G23" s="66" t="s">
        <v>13</v>
      </c>
      <c r="H23" s="66">
        <v>6</v>
      </c>
      <c r="I23" s="66">
        <v>2704</v>
      </c>
    </row>
    <row r="24" spans="1:9" s="69" customFormat="1" ht="12.7" customHeight="1">
      <c r="A24" s="65" t="s">
        <v>10</v>
      </c>
      <c r="B24" s="66">
        <v>121</v>
      </c>
      <c r="C24" s="66">
        <v>1405</v>
      </c>
      <c r="D24" s="66">
        <v>608</v>
      </c>
      <c r="E24" s="66">
        <v>215</v>
      </c>
      <c r="F24" s="66">
        <v>28</v>
      </c>
      <c r="G24" s="66" t="s">
        <v>13</v>
      </c>
      <c r="H24" s="66">
        <v>5</v>
      </c>
      <c r="I24" s="66">
        <v>2382</v>
      </c>
    </row>
    <row r="25" spans="1:9" s="69" customFormat="1" ht="12.7" customHeight="1">
      <c r="A25" s="65" t="s">
        <v>59</v>
      </c>
      <c r="B25" s="66" t="s">
        <v>13</v>
      </c>
      <c r="C25" s="66">
        <v>516</v>
      </c>
      <c r="D25" s="66">
        <v>49</v>
      </c>
      <c r="E25" s="66" t="s">
        <v>13</v>
      </c>
      <c r="F25" s="66">
        <v>31</v>
      </c>
      <c r="G25" s="66" t="s">
        <v>13</v>
      </c>
      <c r="H25" s="66" t="s">
        <v>13</v>
      </c>
      <c r="I25" s="66">
        <v>596</v>
      </c>
    </row>
    <row r="26" spans="1:9" s="69" customFormat="1" ht="12.7" customHeight="1">
      <c r="A26" s="65"/>
      <c r="B26" s="66"/>
      <c r="C26" s="66"/>
      <c r="D26" s="66"/>
      <c r="E26" s="66"/>
      <c r="F26" s="66"/>
      <c r="G26" s="66"/>
      <c r="H26" s="66"/>
      <c r="I26" s="66"/>
    </row>
    <row r="27" spans="1:9" s="69" customFormat="1" ht="12.7" customHeight="1">
      <c r="A27" s="67" t="s">
        <v>11</v>
      </c>
      <c r="B27" s="68">
        <v>13631</v>
      </c>
      <c r="C27" s="68">
        <v>63257</v>
      </c>
      <c r="D27" s="68">
        <v>24122</v>
      </c>
      <c r="E27" s="68">
        <v>20120</v>
      </c>
      <c r="F27" s="68">
        <v>3604</v>
      </c>
      <c r="G27" s="68">
        <v>388</v>
      </c>
      <c r="H27" s="68">
        <v>1818</v>
      </c>
      <c r="I27" s="68">
        <v>126940</v>
      </c>
    </row>
    <row r="28" spans="1:9" s="73" customFormat="1" ht="11.3" customHeight="1">
      <c r="A28" s="62"/>
      <c r="B28" s="61"/>
      <c r="C28" s="61"/>
      <c r="D28" s="61"/>
      <c r="E28" s="61"/>
      <c r="F28" s="61"/>
      <c r="G28" s="61"/>
      <c r="H28" s="61"/>
      <c r="I28" s="61"/>
    </row>
    <row r="29" spans="1:9" s="74" customFormat="1" ht="11.3" customHeight="1">
      <c r="A29" s="122" t="s">
        <v>32</v>
      </c>
      <c r="B29" s="123"/>
      <c r="C29" s="123"/>
      <c r="D29" s="123"/>
      <c r="E29" s="123"/>
      <c r="F29" s="123"/>
      <c r="G29" s="123"/>
      <c r="H29" s="123"/>
    </row>
    <row r="30" spans="1:9" s="60" customFormat="1" ht="11.3" customHeight="1">
      <c r="A30" s="70"/>
      <c r="B30" s="71"/>
      <c r="C30" s="71"/>
      <c r="D30" s="71"/>
      <c r="E30" s="71"/>
      <c r="F30" s="71"/>
      <c r="G30" s="71"/>
      <c r="H30" s="71"/>
      <c r="I30" s="71"/>
    </row>
    <row r="31" spans="1:9" s="75" customFormat="1" ht="11.3" customHeight="1">
      <c r="A31" s="70" t="s">
        <v>56</v>
      </c>
      <c r="B31" s="72"/>
      <c r="C31" s="72"/>
      <c r="D31" s="72"/>
      <c r="E31" s="72"/>
      <c r="F31" s="72"/>
      <c r="G31" s="72"/>
      <c r="H31" s="72"/>
      <c r="I31" s="72"/>
    </row>
    <row r="32" spans="1:9" ht="10.199999999999999" customHeight="1">
      <c r="A32" s="6"/>
      <c r="B32" s="7"/>
      <c r="C32" s="7"/>
      <c r="D32" s="7"/>
      <c r="E32" s="7"/>
      <c r="F32" s="7"/>
      <c r="G32" s="7"/>
      <c r="H32" s="7"/>
      <c r="I32" s="7"/>
    </row>
    <row r="33" spans="1:9" s="8" customFormat="1" ht="8.4499999999999993" customHeight="1">
      <c r="B33" s="9"/>
      <c r="C33" s="9"/>
      <c r="D33" s="9"/>
      <c r="E33" s="9"/>
      <c r="F33" s="9"/>
      <c r="G33" s="9"/>
      <c r="H33" s="9"/>
      <c r="I33"/>
    </row>
    <row r="34" spans="1:9" ht="8.4499999999999993" customHeight="1">
      <c r="A34" s="8"/>
    </row>
    <row r="43" spans="1:9" ht="8.4499999999999993" customHeight="1">
      <c r="E43" s="10"/>
    </row>
    <row r="49" s="4" customFormat="1" ht="8.4499999999999993" customHeight="1"/>
    <row r="50" s="4" customFormat="1" ht="8.4499999999999993" customHeight="1"/>
    <row r="51" s="4" customFormat="1" ht="8.4499999999999993" customHeight="1"/>
    <row r="52" s="4" customFormat="1" ht="8.4499999999999993" customHeight="1"/>
    <row r="53" s="4" customFormat="1" ht="8.4499999999999993" customHeight="1"/>
    <row r="54" s="4" customFormat="1" ht="8.4499999999999993" customHeight="1"/>
    <row r="55" s="4" customFormat="1" ht="8.4499999999999993" customHeight="1"/>
  </sheetData>
  <mergeCells count="2">
    <mergeCell ref="A29:H29"/>
    <mergeCell ref="I6:I10"/>
  </mergeCells>
  <phoneticPr fontId="5" type="noConversion"/>
  <pageMargins left="0.39370078740157483" right="0.78740157480314965" top="0.39370078740157483" bottom="3.4251968503937009" header="0.39370078740157483" footer="0.3937007874015748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I55"/>
  <sheetViews>
    <sheetView showGridLines="0" zoomScaleNormal="100" workbookViewId="0">
      <selection activeCell="A6" sqref="A6"/>
    </sheetView>
  </sheetViews>
  <sheetFormatPr baseColWidth="10" defaultColWidth="11.44140625" defaultRowHeight="8.4499999999999993" customHeight="1"/>
  <cols>
    <col min="1" max="1" width="22.88671875" style="4" customWidth="1"/>
    <col min="2" max="2" width="6.6640625" style="3" customWidth="1"/>
    <col min="3" max="3" width="7.88671875" style="3" customWidth="1"/>
    <col min="4" max="4" width="7.6640625" style="3" customWidth="1"/>
    <col min="5" max="5" width="7.44140625" style="3" customWidth="1"/>
    <col min="6" max="6" width="8.6640625" style="3" customWidth="1"/>
    <col min="7" max="7" width="12" style="3" customWidth="1"/>
    <col min="8" max="8" width="5.6640625" style="3" customWidth="1"/>
    <col min="9" max="9" width="7.6640625" customWidth="1"/>
    <col min="10" max="16384" width="11.44140625" style="4"/>
  </cols>
  <sheetData>
    <row r="1" spans="1:9" s="44" customFormat="1" ht="42.9" customHeight="1">
      <c r="A1" s="41"/>
      <c r="B1" s="41"/>
      <c r="C1" s="41"/>
      <c r="D1" s="42"/>
      <c r="E1" s="42"/>
      <c r="F1" s="42"/>
      <c r="G1" s="42"/>
      <c r="H1" s="43"/>
      <c r="I1" s="43"/>
    </row>
    <row r="2" spans="1:9" s="44" customFormat="1" ht="5.95" customHeight="1" thickBot="1">
      <c r="A2" s="45"/>
      <c r="B2" s="45"/>
      <c r="C2" s="46"/>
      <c r="D2" s="46"/>
      <c r="E2" s="42"/>
      <c r="F2" s="43"/>
      <c r="G2" s="43"/>
    </row>
    <row r="3" spans="1:9" s="44" customFormat="1" ht="13.15" thickTop="1">
      <c r="A3" s="47"/>
      <c r="B3" s="47"/>
      <c r="C3" s="47"/>
      <c r="D3" s="48"/>
      <c r="E3" s="48"/>
      <c r="F3" s="48"/>
      <c r="G3" s="48"/>
      <c r="H3" s="49"/>
      <c r="I3" s="49"/>
    </row>
    <row r="4" spans="1:9" s="53" customFormat="1" ht="12.7" customHeight="1">
      <c r="A4" s="53" t="s">
        <v>28</v>
      </c>
      <c r="B4" s="54"/>
      <c r="C4" s="54"/>
      <c r="D4" s="54"/>
      <c r="E4" s="54"/>
      <c r="F4" s="54"/>
      <c r="G4" s="54"/>
      <c r="H4" s="54"/>
      <c r="I4" s="55"/>
    </row>
    <row r="5" spans="1:9" ht="12.7" customHeight="1">
      <c r="A5" s="1"/>
      <c r="B5" s="2"/>
      <c r="C5" s="2"/>
      <c r="D5" s="2"/>
      <c r="E5" s="2"/>
      <c r="F5" s="2"/>
      <c r="G5" s="2"/>
      <c r="H5" s="2"/>
      <c r="I5" s="2"/>
    </row>
    <row r="6" spans="1:9" ht="12.7" customHeight="1">
      <c r="A6" s="56" t="s">
        <v>40</v>
      </c>
      <c r="B6" s="2"/>
      <c r="C6" s="2"/>
      <c r="D6" s="2"/>
      <c r="E6" s="2"/>
      <c r="F6" s="78"/>
      <c r="G6" s="78"/>
      <c r="H6" s="78" t="s">
        <v>12</v>
      </c>
      <c r="I6" s="124" t="s">
        <v>11</v>
      </c>
    </row>
    <row r="7" spans="1:9" ht="1.25" customHeight="1">
      <c r="A7" s="1"/>
      <c r="B7" s="2"/>
      <c r="C7" s="2"/>
      <c r="D7" s="2"/>
      <c r="E7" s="2"/>
      <c r="F7" s="2"/>
      <c r="G7" s="2"/>
      <c r="H7" s="2"/>
      <c r="I7" s="124"/>
    </row>
    <row r="8" spans="1:9" ht="1.25" customHeight="1">
      <c r="A8" s="1"/>
      <c r="B8" s="80"/>
      <c r="C8" s="80"/>
      <c r="D8" s="80"/>
      <c r="E8" s="80"/>
      <c r="F8" s="80"/>
      <c r="G8" s="80"/>
      <c r="H8" s="80"/>
      <c r="I8" s="124"/>
    </row>
    <row r="9" spans="1:9" s="60" customFormat="1" ht="11.3" customHeight="1">
      <c r="B9" s="57" t="s">
        <v>23</v>
      </c>
      <c r="C9" s="57" t="s">
        <v>24</v>
      </c>
      <c r="D9" s="57" t="s">
        <v>25</v>
      </c>
      <c r="E9" s="57" t="s">
        <v>26</v>
      </c>
      <c r="F9" s="57" t="s">
        <v>14</v>
      </c>
      <c r="G9" s="57" t="s">
        <v>41</v>
      </c>
      <c r="H9" s="57" t="s">
        <v>20</v>
      </c>
      <c r="I9" s="124"/>
    </row>
    <row r="10" spans="1:9" s="60" customFormat="1" ht="11.3" customHeight="1">
      <c r="A10" s="59"/>
      <c r="B10" s="57" t="s">
        <v>27</v>
      </c>
      <c r="C10" s="57"/>
      <c r="D10" s="57"/>
      <c r="E10" s="57"/>
      <c r="F10" s="57" t="s">
        <v>15</v>
      </c>
      <c r="G10" s="57" t="s">
        <v>43</v>
      </c>
      <c r="H10" s="57"/>
      <c r="I10" s="124"/>
    </row>
    <row r="11" spans="1:9" s="60" customFormat="1" ht="11.3" customHeight="1">
      <c r="A11" s="59"/>
      <c r="B11" s="57"/>
      <c r="C11" s="57"/>
      <c r="D11" s="57"/>
      <c r="E11" s="57"/>
      <c r="F11" s="57"/>
      <c r="G11" s="57" t="s">
        <v>42</v>
      </c>
      <c r="H11" s="57"/>
      <c r="I11" s="81"/>
    </row>
    <row r="12" spans="1:9" s="69" customFormat="1" ht="12.7" customHeight="1">
      <c r="A12" s="63"/>
      <c r="B12" s="64"/>
      <c r="C12" s="64"/>
      <c r="D12" s="64"/>
      <c r="E12" s="64"/>
      <c r="F12" s="64"/>
      <c r="G12" s="64"/>
      <c r="H12" s="64"/>
      <c r="I12" s="64"/>
    </row>
    <row r="13" spans="1:9" s="69" customFormat="1" ht="12.7" customHeight="1">
      <c r="A13" s="63" t="s">
        <v>0</v>
      </c>
      <c r="B13" s="64">
        <v>427</v>
      </c>
      <c r="C13" s="64">
        <v>6626</v>
      </c>
      <c r="D13" s="64">
        <v>2969</v>
      </c>
      <c r="E13" s="64">
        <v>1776</v>
      </c>
      <c r="F13" s="64">
        <v>140</v>
      </c>
      <c r="G13" s="64">
        <v>61</v>
      </c>
      <c r="H13" s="64">
        <v>67</v>
      </c>
      <c r="I13" s="64">
        <v>12066</v>
      </c>
    </row>
    <row r="14" spans="1:9" s="69" customFormat="1" ht="12.7" customHeight="1">
      <c r="A14" s="63" t="s">
        <v>1</v>
      </c>
      <c r="B14" s="64" t="s">
        <v>13</v>
      </c>
      <c r="C14" s="64">
        <v>3939</v>
      </c>
      <c r="D14" s="64">
        <v>1641</v>
      </c>
      <c r="E14" s="64">
        <v>1896</v>
      </c>
      <c r="F14" s="64">
        <v>225</v>
      </c>
      <c r="G14" s="64" t="s">
        <v>13</v>
      </c>
      <c r="H14" s="64">
        <v>308</v>
      </c>
      <c r="I14" s="64">
        <v>8009</v>
      </c>
    </row>
    <row r="15" spans="1:9" s="69" customFormat="1" ht="12.7" customHeight="1">
      <c r="A15" s="65" t="s">
        <v>2</v>
      </c>
      <c r="B15" s="66">
        <v>468</v>
      </c>
      <c r="C15" s="66">
        <v>7359</v>
      </c>
      <c r="D15" s="66">
        <v>4166</v>
      </c>
      <c r="E15" s="66">
        <v>1987</v>
      </c>
      <c r="F15" s="66">
        <v>606</v>
      </c>
      <c r="G15" s="66">
        <v>264</v>
      </c>
      <c r="H15" s="66">
        <v>816</v>
      </c>
      <c r="I15" s="66">
        <v>15666</v>
      </c>
    </row>
    <row r="16" spans="1:9" s="69" customFormat="1" ht="12.7" customHeight="1">
      <c r="A16" s="65" t="s">
        <v>3</v>
      </c>
      <c r="B16" s="66">
        <v>522</v>
      </c>
      <c r="C16" s="66">
        <v>5284</v>
      </c>
      <c r="D16" s="66">
        <v>2284</v>
      </c>
      <c r="E16" s="66">
        <v>1192</v>
      </c>
      <c r="F16" s="66">
        <v>187</v>
      </c>
      <c r="G16" s="66">
        <v>6</v>
      </c>
      <c r="H16" s="66">
        <v>176</v>
      </c>
      <c r="I16" s="66">
        <v>9651</v>
      </c>
    </row>
    <row r="17" spans="1:9" s="69" customFormat="1" ht="12.7" customHeight="1">
      <c r="A17" s="65" t="s">
        <v>4</v>
      </c>
      <c r="B17" s="66">
        <v>201</v>
      </c>
      <c r="C17" s="66">
        <v>2085</v>
      </c>
      <c r="D17" s="66">
        <v>1274</v>
      </c>
      <c r="E17" s="66">
        <v>528</v>
      </c>
      <c r="F17" s="66">
        <v>89</v>
      </c>
      <c r="G17" s="66">
        <v>6</v>
      </c>
      <c r="H17" s="66">
        <v>32</v>
      </c>
      <c r="I17" s="66">
        <v>4215</v>
      </c>
    </row>
    <row r="18" spans="1:9" s="69" customFormat="1" ht="12.7" customHeight="1">
      <c r="A18" s="65" t="s">
        <v>5</v>
      </c>
      <c r="B18" s="66">
        <v>364</v>
      </c>
      <c r="C18" s="66">
        <v>7477</v>
      </c>
      <c r="D18" s="66">
        <v>4147</v>
      </c>
      <c r="E18" s="66">
        <v>3535</v>
      </c>
      <c r="F18" s="66">
        <v>406</v>
      </c>
      <c r="G18" s="66" t="s">
        <v>13</v>
      </c>
      <c r="H18" s="66">
        <v>55</v>
      </c>
      <c r="I18" s="66">
        <v>15984</v>
      </c>
    </row>
    <row r="19" spans="1:9" s="69" customFormat="1" ht="12.7" customHeight="1">
      <c r="A19" s="65" t="s">
        <v>16</v>
      </c>
      <c r="B19" s="66">
        <v>26</v>
      </c>
      <c r="C19" s="66">
        <v>3562</v>
      </c>
      <c r="D19" s="66">
        <v>2120</v>
      </c>
      <c r="E19" s="66">
        <v>779</v>
      </c>
      <c r="F19" s="66">
        <v>295</v>
      </c>
      <c r="G19" s="66" t="s">
        <v>13</v>
      </c>
      <c r="H19" s="66">
        <v>214</v>
      </c>
      <c r="I19" s="66">
        <v>6996</v>
      </c>
    </row>
    <row r="20" spans="1:9" s="69" customFormat="1" ht="12.7" customHeight="1">
      <c r="A20" s="65" t="s">
        <v>6</v>
      </c>
      <c r="B20" s="66">
        <v>803</v>
      </c>
      <c r="C20" s="66">
        <v>7874</v>
      </c>
      <c r="D20" s="66">
        <v>2837</v>
      </c>
      <c r="E20" s="66">
        <v>2136</v>
      </c>
      <c r="F20" s="66">
        <v>575</v>
      </c>
      <c r="G20" s="66" t="s">
        <v>13</v>
      </c>
      <c r="H20" s="66">
        <v>217</v>
      </c>
      <c r="I20" s="66">
        <v>14442</v>
      </c>
    </row>
    <row r="21" spans="1:9" s="69" customFormat="1" ht="12.7" customHeight="1">
      <c r="A21" s="65" t="s">
        <v>7</v>
      </c>
      <c r="B21" s="66">
        <v>5574</v>
      </c>
      <c r="C21" s="66">
        <v>13095</v>
      </c>
      <c r="D21" s="66">
        <v>2618</v>
      </c>
      <c r="E21" s="66">
        <v>4239</v>
      </c>
      <c r="F21" s="66">
        <v>540</v>
      </c>
      <c r="G21" s="66" t="s">
        <v>13</v>
      </c>
      <c r="H21" s="66">
        <v>68</v>
      </c>
      <c r="I21" s="66">
        <v>26134</v>
      </c>
    </row>
    <row r="22" spans="1:9" s="69" customFormat="1" ht="12.7" customHeight="1">
      <c r="A22" s="65" t="s">
        <v>9</v>
      </c>
      <c r="B22" s="66">
        <v>548</v>
      </c>
      <c r="C22" s="66">
        <v>6409</v>
      </c>
      <c r="D22" s="66">
        <v>2442</v>
      </c>
      <c r="E22" s="66">
        <v>2386</v>
      </c>
      <c r="F22" s="66">
        <v>545</v>
      </c>
      <c r="G22" s="66" t="s">
        <v>13</v>
      </c>
      <c r="H22" s="66">
        <v>37</v>
      </c>
      <c r="I22" s="66">
        <v>12367</v>
      </c>
    </row>
    <row r="23" spans="1:9" s="69" customFormat="1" ht="12.7" customHeight="1">
      <c r="A23" s="65" t="s">
        <v>8</v>
      </c>
      <c r="B23" s="66" t="s">
        <v>13</v>
      </c>
      <c r="C23" s="66">
        <v>1176</v>
      </c>
      <c r="D23" s="66">
        <v>1235</v>
      </c>
      <c r="E23" s="66">
        <v>257</v>
      </c>
      <c r="F23" s="66">
        <v>171</v>
      </c>
      <c r="G23" s="66" t="s">
        <v>13</v>
      </c>
      <c r="H23" s="66">
        <v>9</v>
      </c>
      <c r="I23" s="66">
        <v>2848</v>
      </c>
    </row>
    <row r="24" spans="1:9" s="69" customFormat="1" ht="12.7" customHeight="1">
      <c r="A24" s="65" t="s">
        <v>10</v>
      </c>
      <c r="B24" s="66">
        <v>116</v>
      </c>
      <c r="C24" s="66">
        <v>1404</v>
      </c>
      <c r="D24" s="66">
        <v>668</v>
      </c>
      <c r="E24" s="66">
        <v>242</v>
      </c>
      <c r="F24" s="66">
        <v>19</v>
      </c>
      <c r="G24" s="66" t="s">
        <v>13</v>
      </c>
      <c r="H24" s="66">
        <v>1</v>
      </c>
      <c r="I24" s="66">
        <v>2450</v>
      </c>
    </row>
    <row r="25" spans="1:9" s="69" customFormat="1" ht="12.7" customHeight="1">
      <c r="A25" s="65" t="s">
        <v>59</v>
      </c>
      <c r="B25" s="66" t="s">
        <v>13</v>
      </c>
      <c r="C25" s="66">
        <v>591</v>
      </c>
      <c r="D25" s="66">
        <v>75</v>
      </c>
      <c r="E25" s="66" t="s">
        <v>13</v>
      </c>
      <c r="F25" s="66">
        <v>30</v>
      </c>
      <c r="G25" s="66" t="s">
        <v>13</v>
      </c>
      <c r="H25" s="66" t="s">
        <v>13</v>
      </c>
      <c r="I25" s="66">
        <v>696</v>
      </c>
    </row>
    <row r="26" spans="1:9" s="69" customFormat="1" ht="12.7" customHeight="1">
      <c r="A26" s="65"/>
      <c r="B26" s="66"/>
      <c r="C26" s="66"/>
      <c r="D26" s="66"/>
      <c r="E26" s="66"/>
      <c r="F26" s="66"/>
      <c r="G26" s="66"/>
      <c r="H26" s="66"/>
      <c r="I26" s="66"/>
    </row>
    <row r="27" spans="1:9" s="69" customFormat="1" ht="12.7" customHeight="1">
      <c r="A27" s="67" t="s">
        <v>11</v>
      </c>
      <c r="B27" s="68">
        <v>9049</v>
      </c>
      <c r="C27" s="68">
        <v>66881</v>
      </c>
      <c r="D27" s="68">
        <v>28476</v>
      </c>
      <c r="E27" s="68">
        <v>20953</v>
      </c>
      <c r="F27" s="68">
        <v>3828</v>
      </c>
      <c r="G27" s="68">
        <v>337</v>
      </c>
      <c r="H27" s="68">
        <v>2000</v>
      </c>
      <c r="I27" s="68">
        <v>131524</v>
      </c>
    </row>
    <row r="28" spans="1:9" s="73" customFormat="1" ht="11.3" customHeight="1">
      <c r="A28" s="62"/>
      <c r="B28" s="61"/>
      <c r="C28" s="61"/>
      <c r="D28" s="61"/>
      <c r="E28" s="61"/>
      <c r="F28" s="61"/>
      <c r="G28" s="61"/>
      <c r="H28" s="61"/>
      <c r="I28" s="61"/>
    </row>
    <row r="29" spans="1:9" s="74" customFormat="1" ht="11.3" customHeight="1">
      <c r="A29" s="122" t="s">
        <v>32</v>
      </c>
      <c r="B29" s="123"/>
      <c r="C29" s="123"/>
      <c r="D29" s="123"/>
      <c r="E29" s="123"/>
      <c r="F29" s="123"/>
      <c r="G29" s="123"/>
      <c r="H29" s="123"/>
    </row>
    <row r="30" spans="1:9" s="60" customFormat="1" ht="11.3" customHeight="1">
      <c r="A30" s="70"/>
      <c r="B30" s="71"/>
      <c r="C30" s="71"/>
      <c r="D30" s="71"/>
      <c r="E30" s="71"/>
      <c r="F30" s="71"/>
      <c r="G30" s="71"/>
      <c r="H30" s="71"/>
      <c r="I30" s="71"/>
    </row>
    <row r="31" spans="1:9" s="75" customFormat="1" ht="11.3" customHeight="1">
      <c r="A31" s="70" t="s">
        <v>56</v>
      </c>
      <c r="B31" s="72"/>
      <c r="C31" s="72"/>
      <c r="D31" s="72"/>
      <c r="E31" s="72"/>
      <c r="F31" s="72"/>
      <c r="G31" s="72"/>
      <c r="H31" s="72"/>
      <c r="I31" s="72"/>
    </row>
    <row r="32" spans="1:9" ht="10.199999999999999" customHeight="1">
      <c r="A32" s="6"/>
      <c r="B32" s="7"/>
      <c r="C32" s="7"/>
      <c r="D32" s="7"/>
      <c r="E32" s="7"/>
      <c r="F32" s="7"/>
      <c r="G32" s="7"/>
      <c r="H32" s="7"/>
      <c r="I32" s="7"/>
    </row>
    <row r="33" spans="1:9" s="8" customFormat="1" ht="8.4499999999999993" customHeight="1">
      <c r="B33" s="9"/>
      <c r="C33" s="9"/>
      <c r="D33" s="9"/>
      <c r="E33" s="9"/>
      <c r="F33" s="9"/>
      <c r="G33" s="9"/>
      <c r="H33" s="9"/>
      <c r="I33"/>
    </row>
    <row r="34" spans="1:9" ht="8.4499999999999993" customHeight="1">
      <c r="A34" s="8"/>
    </row>
    <row r="43" spans="1:9" ht="8.4499999999999993" customHeight="1">
      <c r="E43" s="10"/>
    </row>
    <row r="49" s="4" customFormat="1" ht="8.4499999999999993" customHeight="1"/>
    <row r="50" s="4" customFormat="1" ht="8.4499999999999993" customHeight="1"/>
    <row r="51" s="4" customFormat="1" ht="8.4499999999999993" customHeight="1"/>
    <row r="52" s="4" customFormat="1" ht="8.4499999999999993" customHeight="1"/>
    <row r="53" s="4" customFormat="1" ht="8.4499999999999993" customHeight="1"/>
    <row r="54" s="4" customFormat="1" ht="8.4499999999999993" customHeight="1"/>
    <row r="55" s="4" customFormat="1" ht="8.4499999999999993" customHeight="1"/>
  </sheetData>
  <mergeCells count="2">
    <mergeCell ref="A29:H29"/>
    <mergeCell ref="I6:I10"/>
  </mergeCells>
  <phoneticPr fontId="5" type="noConversion"/>
  <pageMargins left="0.39370078740157483" right="0.78740157480314965" top="0.39370078740157483" bottom="3.4251968503937009" header="0.39370078740157483" footer="0.3937007874015748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5"/>
  <sheetViews>
    <sheetView showGridLines="0" zoomScaleNormal="100" workbookViewId="0">
      <selection activeCell="A9" sqref="A9"/>
    </sheetView>
  </sheetViews>
  <sheetFormatPr baseColWidth="10" defaultColWidth="11.44140625" defaultRowHeight="8.4499999999999993" customHeight="1"/>
  <cols>
    <col min="1" max="1" width="22.88671875" style="4" customWidth="1"/>
    <col min="2" max="2" width="6.6640625" style="3" customWidth="1"/>
    <col min="3" max="3" width="7.88671875" style="3" customWidth="1"/>
    <col min="4" max="4" width="7.6640625" style="3" customWidth="1"/>
    <col min="5" max="5" width="7.44140625" style="3" customWidth="1"/>
    <col min="6" max="6" width="8.6640625" style="3" customWidth="1"/>
    <col min="7" max="7" width="12" style="3" customWidth="1"/>
    <col min="8" max="8" width="5.6640625" style="3" customWidth="1"/>
    <col min="9" max="9" width="7.6640625" customWidth="1"/>
    <col min="10" max="16384" width="11.44140625" style="4"/>
  </cols>
  <sheetData>
    <row r="1" spans="1:9" s="44" customFormat="1" ht="42.9" customHeight="1">
      <c r="A1" s="41"/>
      <c r="B1" s="41"/>
      <c r="C1" s="41"/>
      <c r="D1" s="42"/>
      <c r="E1" s="42"/>
      <c r="F1" s="42"/>
      <c r="G1" s="42"/>
      <c r="H1" s="43"/>
      <c r="I1" s="43"/>
    </row>
    <row r="2" spans="1:9" s="44" customFormat="1" ht="5.95" customHeight="1" thickBot="1">
      <c r="A2" s="45"/>
      <c r="B2" s="45"/>
      <c r="C2" s="46"/>
      <c r="D2" s="46"/>
      <c r="E2" s="42"/>
      <c r="F2" s="43"/>
      <c r="G2" s="43"/>
    </row>
    <row r="3" spans="1:9" s="44" customFormat="1" ht="13.15" thickTop="1">
      <c r="A3" s="47"/>
      <c r="B3" s="47"/>
      <c r="C3" s="47"/>
      <c r="D3" s="48"/>
      <c r="E3" s="48"/>
      <c r="F3" s="48"/>
      <c r="G3" s="48"/>
      <c r="H3" s="49"/>
      <c r="I3" s="49"/>
    </row>
    <row r="4" spans="1:9" s="53" customFormat="1" ht="12.7" customHeight="1">
      <c r="A4" s="53" t="s">
        <v>29</v>
      </c>
      <c r="B4" s="54"/>
      <c r="C4" s="54"/>
      <c r="D4" s="54"/>
      <c r="E4" s="54"/>
      <c r="F4" s="54"/>
      <c r="G4" s="54"/>
      <c r="H4" s="54"/>
      <c r="I4" s="55"/>
    </row>
    <row r="5" spans="1:9" ht="12.7" customHeight="1">
      <c r="A5" s="1"/>
      <c r="B5" s="2"/>
      <c r="C5" s="2"/>
      <c r="D5" s="2"/>
      <c r="E5" s="2"/>
      <c r="F5" s="2"/>
      <c r="G5" s="2"/>
      <c r="H5" s="2"/>
      <c r="I5" s="2"/>
    </row>
    <row r="6" spans="1:9" ht="12.7" customHeight="1">
      <c r="A6" s="56" t="s">
        <v>40</v>
      </c>
      <c r="B6" s="2"/>
      <c r="C6" s="2"/>
      <c r="D6" s="2"/>
      <c r="E6" s="2"/>
      <c r="F6" s="78"/>
      <c r="G6" s="78"/>
      <c r="H6" s="78" t="s">
        <v>12</v>
      </c>
      <c r="I6" s="124" t="s">
        <v>11</v>
      </c>
    </row>
    <row r="7" spans="1:9" ht="1.25" customHeight="1">
      <c r="A7" s="1"/>
      <c r="B7" s="2"/>
      <c r="C7" s="2"/>
      <c r="D7" s="2"/>
      <c r="E7" s="2"/>
      <c r="F7" s="2"/>
      <c r="G7" s="2"/>
      <c r="H7" s="2"/>
      <c r="I7" s="124"/>
    </row>
    <row r="8" spans="1:9" ht="1.25" customHeight="1">
      <c r="A8" s="1"/>
      <c r="B8" s="80"/>
      <c r="C8" s="80"/>
      <c r="D8" s="80"/>
      <c r="E8" s="80"/>
      <c r="F8" s="80"/>
      <c r="G8" s="80"/>
      <c r="H8" s="80"/>
      <c r="I8" s="124"/>
    </row>
    <row r="9" spans="1:9" s="60" customFormat="1" ht="11.3" customHeight="1">
      <c r="A9" s="56"/>
      <c r="B9" s="57" t="s">
        <v>23</v>
      </c>
      <c r="C9" s="57" t="s">
        <v>24</v>
      </c>
      <c r="D9" s="57" t="s">
        <v>25</v>
      </c>
      <c r="E9" s="57" t="s">
        <v>26</v>
      </c>
      <c r="F9" s="57" t="s">
        <v>14</v>
      </c>
      <c r="G9" s="57" t="s">
        <v>41</v>
      </c>
      <c r="H9" s="57" t="s">
        <v>20</v>
      </c>
      <c r="I9" s="124"/>
    </row>
    <row r="10" spans="1:9" s="60" customFormat="1" ht="11.3" customHeight="1">
      <c r="A10" s="59"/>
      <c r="B10" s="57" t="s">
        <v>27</v>
      </c>
      <c r="C10" s="57"/>
      <c r="D10" s="57"/>
      <c r="E10" s="57"/>
      <c r="F10" s="57" t="s">
        <v>15</v>
      </c>
      <c r="G10" s="57" t="s">
        <v>43</v>
      </c>
      <c r="H10" s="57"/>
      <c r="I10" s="124"/>
    </row>
    <row r="11" spans="1:9" s="60" customFormat="1" ht="11.3" customHeight="1">
      <c r="A11" s="59"/>
      <c r="B11" s="57"/>
      <c r="C11" s="57"/>
      <c r="D11" s="57"/>
      <c r="E11" s="57"/>
      <c r="F11" s="57"/>
      <c r="G11" s="57" t="s">
        <v>42</v>
      </c>
      <c r="H11" s="57"/>
      <c r="I11" s="81"/>
    </row>
    <row r="12" spans="1:9" s="69" customFormat="1" ht="12.7" customHeight="1">
      <c r="A12" s="63"/>
      <c r="B12" s="64"/>
      <c r="C12" s="64"/>
      <c r="D12" s="64"/>
      <c r="E12" s="64"/>
      <c r="F12" s="64"/>
      <c r="G12" s="64"/>
      <c r="H12" s="64"/>
      <c r="I12" s="64"/>
    </row>
    <row r="13" spans="1:9" s="69" customFormat="1" ht="12.7" customHeight="1">
      <c r="A13" s="63" t="s">
        <v>0</v>
      </c>
      <c r="B13" s="64">
        <v>193</v>
      </c>
      <c r="C13" s="64">
        <v>6725</v>
      </c>
      <c r="D13" s="64">
        <v>3154</v>
      </c>
      <c r="E13" s="64">
        <v>1865</v>
      </c>
      <c r="F13" s="64">
        <v>167</v>
      </c>
      <c r="G13" s="64">
        <v>57</v>
      </c>
      <c r="H13" s="64">
        <v>88</v>
      </c>
      <c r="I13" s="64">
        <v>12249</v>
      </c>
    </row>
    <row r="14" spans="1:9" s="69" customFormat="1" ht="12.7" customHeight="1">
      <c r="A14" s="63" t="s">
        <v>1</v>
      </c>
      <c r="B14" s="64" t="s">
        <v>13</v>
      </c>
      <c r="C14" s="64">
        <v>3965</v>
      </c>
      <c r="D14" s="64">
        <v>1851</v>
      </c>
      <c r="E14" s="64">
        <v>1959</v>
      </c>
      <c r="F14" s="64">
        <v>142</v>
      </c>
      <c r="G14" s="64" t="s">
        <v>13</v>
      </c>
      <c r="H14" s="64">
        <v>767</v>
      </c>
      <c r="I14" s="64">
        <v>8684</v>
      </c>
    </row>
    <row r="15" spans="1:9" s="69" customFormat="1" ht="12.7" customHeight="1">
      <c r="A15" s="65" t="s">
        <v>2</v>
      </c>
      <c r="B15" s="66">
        <v>382</v>
      </c>
      <c r="C15" s="66">
        <v>7405</v>
      </c>
      <c r="D15" s="66">
        <v>4149</v>
      </c>
      <c r="E15" s="66">
        <v>2223</v>
      </c>
      <c r="F15" s="66">
        <v>769</v>
      </c>
      <c r="G15" s="66">
        <v>167</v>
      </c>
      <c r="H15" s="66">
        <v>264</v>
      </c>
      <c r="I15" s="66">
        <v>15359</v>
      </c>
    </row>
    <row r="16" spans="1:9" s="69" customFormat="1" ht="12.7" customHeight="1">
      <c r="A16" s="65" t="s">
        <v>3</v>
      </c>
      <c r="B16" s="66">
        <v>149</v>
      </c>
      <c r="C16" s="66">
        <v>5584</v>
      </c>
      <c r="D16" s="66">
        <v>2519</v>
      </c>
      <c r="E16" s="66">
        <v>1225</v>
      </c>
      <c r="F16" s="66">
        <v>162</v>
      </c>
      <c r="G16" s="66">
        <v>6</v>
      </c>
      <c r="H16" s="66">
        <v>189</v>
      </c>
      <c r="I16" s="66">
        <v>9834</v>
      </c>
    </row>
    <row r="17" spans="1:9" s="69" customFormat="1" ht="12.7" customHeight="1">
      <c r="A17" s="65" t="s">
        <v>4</v>
      </c>
      <c r="B17" s="66">
        <v>154</v>
      </c>
      <c r="C17" s="66">
        <v>2203</v>
      </c>
      <c r="D17" s="66">
        <v>1344</v>
      </c>
      <c r="E17" s="66">
        <v>545</v>
      </c>
      <c r="F17" s="66">
        <v>98</v>
      </c>
      <c r="G17" s="66">
        <v>4</v>
      </c>
      <c r="H17" s="66">
        <v>24</v>
      </c>
      <c r="I17" s="66">
        <v>4372</v>
      </c>
    </row>
    <row r="18" spans="1:9" s="69" customFormat="1" ht="12.7" customHeight="1">
      <c r="A18" s="65" t="s">
        <v>5</v>
      </c>
      <c r="B18" s="66">
        <v>238</v>
      </c>
      <c r="C18" s="66">
        <v>7924</v>
      </c>
      <c r="D18" s="66">
        <v>4410</v>
      </c>
      <c r="E18" s="66">
        <v>3680</v>
      </c>
      <c r="F18" s="66">
        <v>410</v>
      </c>
      <c r="G18" s="66" t="s">
        <v>13</v>
      </c>
      <c r="H18" s="66">
        <v>85</v>
      </c>
      <c r="I18" s="66">
        <v>16747</v>
      </c>
    </row>
    <row r="19" spans="1:9" s="69" customFormat="1" ht="12.7" customHeight="1">
      <c r="A19" s="65" t="s">
        <v>16</v>
      </c>
      <c r="B19" s="66">
        <v>29</v>
      </c>
      <c r="C19" s="66">
        <v>3682</v>
      </c>
      <c r="D19" s="66">
        <v>2400</v>
      </c>
      <c r="E19" s="66">
        <v>733</v>
      </c>
      <c r="F19" s="66">
        <v>542</v>
      </c>
      <c r="G19" s="66" t="s">
        <v>13</v>
      </c>
      <c r="H19" s="66">
        <v>260</v>
      </c>
      <c r="I19" s="66">
        <v>7646</v>
      </c>
    </row>
    <row r="20" spans="1:9" s="69" customFormat="1" ht="12.7" customHeight="1">
      <c r="A20" s="65" t="s">
        <v>6</v>
      </c>
      <c r="B20" s="66">
        <v>204</v>
      </c>
      <c r="C20" s="66">
        <v>8036</v>
      </c>
      <c r="D20" s="66">
        <v>3546</v>
      </c>
      <c r="E20" s="66">
        <v>2339</v>
      </c>
      <c r="F20" s="66">
        <v>560</v>
      </c>
      <c r="G20" s="66" t="s">
        <v>13</v>
      </c>
      <c r="H20" s="66">
        <v>209</v>
      </c>
      <c r="I20" s="66">
        <v>14894</v>
      </c>
    </row>
    <row r="21" spans="1:9" s="69" customFormat="1" ht="12.7" customHeight="1">
      <c r="A21" s="65" t="s">
        <v>7</v>
      </c>
      <c r="B21" s="66">
        <v>3681</v>
      </c>
      <c r="C21" s="66">
        <v>13632</v>
      </c>
      <c r="D21" s="66">
        <v>3842</v>
      </c>
      <c r="E21" s="66">
        <v>4360</v>
      </c>
      <c r="F21" s="66">
        <v>627</v>
      </c>
      <c r="G21" s="66" t="s">
        <v>13</v>
      </c>
      <c r="H21" s="66">
        <v>88</v>
      </c>
      <c r="I21" s="66">
        <v>26230</v>
      </c>
    </row>
    <row r="22" spans="1:9" s="69" customFormat="1" ht="12.7" customHeight="1">
      <c r="A22" s="65" t="s">
        <v>9</v>
      </c>
      <c r="B22" s="66">
        <v>166</v>
      </c>
      <c r="C22" s="66">
        <v>6376</v>
      </c>
      <c r="D22" s="66">
        <v>2843</v>
      </c>
      <c r="E22" s="66">
        <v>2576</v>
      </c>
      <c r="F22" s="66">
        <v>570</v>
      </c>
      <c r="G22" s="66" t="s">
        <v>13</v>
      </c>
      <c r="H22" s="66">
        <v>73</v>
      </c>
      <c r="I22" s="66">
        <v>12604</v>
      </c>
    </row>
    <row r="23" spans="1:9" s="69" customFormat="1" ht="12.7" customHeight="1">
      <c r="A23" s="65" t="s">
        <v>8</v>
      </c>
      <c r="B23" s="66" t="s">
        <v>13</v>
      </c>
      <c r="C23" s="66">
        <v>1189</v>
      </c>
      <c r="D23" s="66">
        <v>1188</v>
      </c>
      <c r="E23" s="66">
        <v>263</v>
      </c>
      <c r="F23" s="66">
        <v>199</v>
      </c>
      <c r="G23" s="66" t="s">
        <v>13</v>
      </c>
      <c r="H23" s="66">
        <v>25</v>
      </c>
      <c r="I23" s="66">
        <v>2864</v>
      </c>
    </row>
    <row r="24" spans="1:9" s="69" customFormat="1" ht="12.7" customHeight="1">
      <c r="A24" s="65" t="s">
        <v>10</v>
      </c>
      <c r="B24" s="66">
        <v>92</v>
      </c>
      <c r="C24" s="66">
        <v>1469</v>
      </c>
      <c r="D24" s="66">
        <v>753</v>
      </c>
      <c r="E24" s="66">
        <v>245</v>
      </c>
      <c r="F24" s="66">
        <v>19</v>
      </c>
      <c r="G24" s="66" t="s">
        <v>13</v>
      </c>
      <c r="H24" s="66">
        <v>4</v>
      </c>
      <c r="I24" s="66">
        <v>2582</v>
      </c>
    </row>
    <row r="25" spans="1:9" s="69" customFormat="1" ht="12.7" customHeight="1">
      <c r="A25" s="65" t="s">
        <v>59</v>
      </c>
      <c r="B25" s="66" t="s">
        <v>13</v>
      </c>
      <c r="C25" s="66">
        <v>660</v>
      </c>
      <c r="D25" s="66">
        <v>79</v>
      </c>
      <c r="E25" s="66" t="s">
        <v>13</v>
      </c>
      <c r="F25" s="66">
        <v>33</v>
      </c>
      <c r="G25" s="66" t="s">
        <v>13</v>
      </c>
      <c r="H25" s="66" t="s">
        <v>13</v>
      </c>
      <c r="I25" s="66">
        <v>772</v>
      </c>
    </row>
    <row r="26" spans="1:9" s="69" customFormat="1" ht="12.7" customHeight="1">
      <c r="A26" s="65"/>
      <c r="B26" s="66"/>
      <c r="C26" s="66"/>
      <c r="D26" s="66"/>
      <c r="E26" s="66"/>
      <c r="F26" s="66"/>
      <c r="G26" s="66"/>
      <c r="H26" s="66"/>
      <c r="I26" s="66"/>
    </row>
    <row r="27" spans="1:9" s="69" customFormat="1" ht="12.7" customHeight="1">
      <c r="A27" s="67" t="s">
        <v>11</v>
      </c>
      <c r="B27" s="68">
        <v>5288</v>
      </c>
      <c r="C27" s="68">
        <v>68850</v>
      </c>
      <c r="D27" s="68">
        <v>32078</v>
      </c>
      <c r="E27" s="68">
        <v>22013</v>
      </c>
      <c r="F27" s="68">
        <v>4298</v>
      </c>
      <c r="G27" s="68">
        <v>234</v>
      </c>
      <c r="H27" s="68">
        <v>2076</v>
      </c>
      <c r="I27" s="68">
        <v>134837</v>
      </c>
    </row>
    <row r="28" spans="1:9" s="73" customFormat="1" ht="11.3" customHeight="1">
      <c r="A28" s="62"/>
      <c r="B28" s="61"/>
      <c r="C28" s="61"/>
      <c r="D28" s="61"/>
      <c r="E28" s="61"/>
      <c r="F28" s="61"/>
      <c r="G28" s="61"/>
      <c r="H28" s="61"/>
      <c r="I28" s="61"/>
    </row>
    <row r="29" spans="1:9" s="74" customFormat="1" ht="11.3" customHeight="1">
      <c r="A29" s="122" t="s">
        <v>32</v>
      </c>
      <c r="B29" s="123"/>
      <c r="C29" s="123"/>
      <c r="D29" s="123"/>
      <c r="E29" s="123"/>
      <c r="F29" s="123"/>
      <c r="G29" s="123"/>
      <c r="H29" s="123"/>
    </row>
    <row r="30" spans="1:9" s="60" customFormat="1" ht="11.3" customHeight="1">
      <c r="A30" s="70"/>
      <c r="B30" s="71"/>
      <c r="C30" s="71"/>
      <c r="D30" s="71"/>
      <c r="E30" s="71"/>
      <c r="F30" s="71"/>
      <c r="G30" s="71"/>
      <c r="H30" s="71"/>
      <c r="I30" s="71"/>
    </row>
    <row r="31" spans="1:9" s="75" customFormat="1" ht="11.3" customHeight="1">
      <c r="A31" s="70" t="s">
        <v>56</v>
      </c>
      <c r="B31" s="72"/>
      <c r="C31" s="72"/>
      <c r="D31" s="72"/>
      <c r="E31" s="72"/>
      <c r="F31" s="72"/>
      <c r="G31" s="72"/>
      <c r="H31" s="72"/>
      <c r="I31" s="72"/>
    </row>
    <row r="32" spans="1:9" ht="10.199999999999999" customHeight="1">
      <c r="A32" s="6"/>
      <c r="B32" s="7"/>
      <c r="C32" s="7"/>
      <c r="D32" s="7"/>
      <c r="E32" s="7"/>
      <c r="F32" s="7"/>
      <c r="G32" s="7"/>
      <c r="H32" s="7"/>
      <c r="I32" s="7"/>
    </row>
    <row r="33" spans="1:9" s="8" customFormat="1" ht="8.4499999999999993" customHeight="1">
      <c r="B33" s="9"/>
      <c r="C33" s="9"/>
      <c r="D33" s="9"/>
      <c r="E33" s="9"/>
      <c r="F33" s="9"/>
      <c r="G33" s="9"/>
      <c r="H33" s="9"/>
      <c r="I33"/>
    </row>
    <row r="34" spans="1:9" ht="8.4499999999999993" customHeight="1">
      <c r="A34" s="8"/>
    </row>
    <row r="43" spans="1:9" ht="8.4499999999999993" customHeight="1">
      <c r="E43" s="10"/>
    </row>
    <row r="49" s="4" customFormat="1" ht="8.4499999999999993" customHeight="1"/>
    <row r="50" s="4" customFormat="1" ht="8.4499999999999993" customHeight="1"/>
    <row r="51" s="4" customFormat="1" ht="8.4499999999999993" customHeight="1"/>
    <row r="52" s="4" customFormat="1" ht="8.4499999999999993" customHeight="1"/>
    <row r="53" s="4" customFormat="1" ht="8.4499999999999993" customHeight="1"/>
    <row r="54" s="4" customFormat="1" ht="8.4499999999999993" customHeight="1"/>
    <row r="55" s="4" customFormat="1" ht="8.4499999999999993" customHeight="1"/>
  </sheetData>
  <mergeCells count="2">
    <mergeCell ref="A29:H29"/>
    <mergeCell ref="I6:I10"/>
  </mergeCells>
  <phoneticPr fontId="5" type="noConversion"/>
  <pageMargins left="0.39370078740157483" right="0.78740157480314965" top="0.39370078740157483" bottom="3.4251968503937009" header="0.39370078740157483" footer="0.3937007874015748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2"/>
  <sheetViews>
    <sheetView showGridLines="0" zoomScaleNormal="100" workbookViewId="0">
      <selection activeCell="A6" sqref="A6"/>
    </sheetView>
  </sheetViews>
  <sheetFormatPr baseColWidth="10" defaultRowHeight="12.55"/>
  <cols>
    <col min="1" max="1" width="24.33203125" customWidth="1"/>
    <col min="2" max="2" width="6.6640625" customWidth="1"/>
    <col min="3" max="3" width="7.88671875" customWidth="1"/>
    <col min="4" max="4" width="7.6640625" customWidth="1"/>
    <col min="5" max="5" width="7.44140625" customWidth="1"/>
    <col min="6" max="6" width="8.6640625" customWidth="1"/>
    <col min="7" max="7" width="10.5546875" customWidth="1"/>
  </cols>
  <sheetData>
    <row r="1" spans="1:7" s="44" customFormat="1" ht="42.9" customHeight="1">
      <c r="A1" s="41"/>
      <c r="B1" s="41"/>
      <c r="C1" s="41"/>
      <c r="D1" s="42"/>
      <c r="E1" s="42"/>
      <c r="F1" s="42"/>
      <c r="G1" s="43"/>
    </row>
    <row r="2" spans="1:7" s="44" customFormat="1" ht="5.95" customHeight="1" thickBot="1">
      <c r="A2" s="45"/>
      <c r="B2" s="45"/>
      <c r="C2" s="46"/>
      <c r="D2" s="46"/>
      <c r="E2" s="42"/>
      <c r="F2" s="43"/>
    </row>
    <row r="3" spans="1:7" s="44" customFormat="1" ht="13.15" thickTop="1">
      <c r="A3" s="47"/>
      <c r="B3" s="47"/>
      <c r="C3" s="47"/>
      <c r="D3" s="48"/>
      <c r="E3" s="48"/>
      <c r="F3" s="48"/>
      <c r="G3" s="49"/>
    </row>
    <row r="4" spans="1:7" s="12" customFormat="1" ht="12.7" customHeight="1">
      <c r="A4" s="53" t="s">
        <v>30</v>
      </c>
      <c r="B4" s="54"/>
      <c r="C4" s="54"/>
      <c r="D4" s="54"/>
      <c r="E4" s="54"/>
      <c r="F4" s="54"/>
      <c r="G4" s="55"/>
    </row>
    <row r="5" spans="1:7" ht="12.7" customHeight="1">
      <c r="A5" s="1"/>
      <c r="B5" s="2"/>
      <c r="C5" s="2"/>
      <c r="D5" s="2"/>
      <c r="E5" s="2"/>
      <c r="F5" s="2"/>
      <c r="G5" s="2"/>
    </row>
    <row r="6" spans="1:7" ht="12.7" customHeight="1">
      <c r="A6" s="56" t="s">
        <v>40</v>
      </c>
      <c r="B6" s="2"/>
      <c r="C6" s="2"/>
      <c r="D6" s="2"/>
      <c r="E6" s="2"/>
      <c r="F6" s="78" t="s">
        <v>12</v>
      </c>
      <c r="G6" s="124" t="s">
        <v>11</v>
      </c>
    </row>
    <row r="7" spans="1:7" ht="1.25" customHeight="1">
      <c r="A7" s="1"/>
      <c r="B7" s="2"/>
      <c r="C7" s="2"/>
      <c r="D7" s="2"/>
      <c r="E7" s="2"/>
      <c r="F7" s="2"/>
      <c r="G7" s="124"/>
    </row>
    <row r="8" spans="1:7" ht="1.25" customHeight="1">
      <c r="A8" s="1"/>
      <c r="B8" s="80"/>
      <c r="C8" s="80"/>
      <c r="D8" s="80"/>
      <c r="E8" s="80"/>
      <c r="F8" s="80"/>
      <c r="G8" s="124"/>
    </row>
    <row r="9" spans="1:7" s="58" customFormat="1" ht="11.3" customHeight="1">
      <c r="B9" s="57" t="s">
        <v>23</v>
      </c>
      <c r="C9" s="57" t="s">
        <v>24</v>
      </c>
      <c r="D9" s="57" t="s">
        <v>25</v>
      </c>
      <c r="E9" s="57" t="s">
        <v>26</v>
      </c>
      <c r="F9" s="57" t="s">
        <v>14</v>
      </c>
      <c r="G9" s="124"/>
    </row>
    <row r="10" spans="1:7" s="58" customFormat="1" ht="11.3" customHeight="1">
      <c r="A10" s="59"/>
      <c r="B10" s="57" t="s">
        <v>27</v>
      </c>
      <c r="C10" s="57"/>
      <c r="D10" s="57"/>
      <c r="E10" s="57"/>
      <c r="F10" s="57" t="s">
        <v>15</v>
      </c>
      <c r="G10" s="124"/>
    </row>
    <row r="11" spans="1:7" s="12" customFormat="1" ht="12.7" customHeight="1">
      <c r="A11" s="63"/>
      <c r="B11" s="64"/>
      <c r="C11" s="64"/>
      <c r="D11" s="64"/>
      <c r="E11" s="64"/>
      <c r="F11" s="64"/>
      <c r="G11" s="64"/>
    </row>
    <row r="12" spans="1:7" s="12" customFormat="1" ht="12.7" customHeight="1">
      <c r="A12" s="63" t="s">
        <v>0</v>
      </c>
      <c r="B12" s="64">
        <v>176</v>
      </c>
      <c r="C12" s="64">
        <v>7116</v>
      </c>
      <c r="D12" s="64">
        <v>3406</v>
      </c>
      <c r="E12" s="64">
        <v>1916</v>
      </c>
      <c r="F12" s="64">
        <v>333</v>
      </c>
      <c r="G12" s="64">
        <f t="shared" ref="G12:G24" si="0">SUM(B12:F12)</f>
        <v>12947</v>
      </c>
    </row>
    <row r="13" spans="1:7" s="12" customFormat="1" ht="12.7" customHeight="1">
      <c r="A13" s="63" t="s">
        <v>1</v>
      </c>
      <c r="B13" s="64" t="s">
        <v>13</v>
      </c>
      <c r="C13" s="64">
        <v>4464</v>
      </c>
      <c r="D13" s="64">
        <v>2104</v>
      </c>
      <c r="E13" s="64">
        <v>2006</v>
      </c>
      <c r="F13" s="64">
        <v>821</v>
      </c>
      <c r="G13" s="64">
        <f t="shared" si="0"/>
        <v>9395</v>
      </c>
    </row>
    <row r="14" spans="1:7" s="12" customFormat="1" ht="12.7" customHeight="1">
      <c r="A14" s="65" t="s">
        <v>2</v>
      </c>
      <c r="B14" s="66">
        <v>280</v>
      </c>
      <c r="C14" s="66">
        <v>7473</v>
      </c>
      <c r="D14" s="66">
        <v>4170</v>
      </c>
      <c r="E14" s="66">
        <v>2266</v>
      </c>
      <c r="F14" s="66">
        <v>1325</v>
      </c>
      <c r="G14" s="66">
        <f t="shared" si="0"/>
        <v>15514</v>
      </c>
    </row>
    <row r="15" spans="1:7" s="12" customFormat="1" ht="12.7" customHeight="1">
      <c r="A15" s="65" t="s">
        <v>3</v>
      </c>
      <c r="B15" s="66">
        <v>147</v>
      </c>
      <c r="C15" s="66">
        <v>5654</v>
      </c>
      <c r="D15" s="66">
        <v>2669</v>
      </c>
      <c r="E15" s="66">
        <v>1283</v>
      </c>
      <c r="F15" s="66">
        <v>331</v>
      </c>
      <c r="G15" s="66">
        <f t="shared" si="0"/>
        <v>10084</v>
      </c>
    </row>
    <row r="16" spans="1:7" s="12" customFormat="1" ht="12.7" customHeight="1">
      <c r="A16" s="65" t="s">
        <v>4</v>
      </c>
      <c r="B16" s="66">
        <v>120</v>
      </c>
      <c r="C16" s="66">
        <v>2225</v>
      </c>
      <c r="D16" s="66">
        <v>1316</v>
      </c>
      <c r="E16" s="66">
        <v>587</v>
      </c>
      <c r="F16" s="66">
        <v>97</v>
      </c>
      <c r="G16" s="66">
        <f t="shared" si="0"/>
        <v>4345</v>
      </c>
    </row>
    <row r="17" spans="1:7" s="12" customFormat="1" ht="12.7" customHeight="1">
      <c r="A17" s="65" t="s">
        <v>5</v>
      </c>
      <c r="B17" s="66">
        <v>250</v>
      </c>
      <c r="C17" s="66">
        <v>8136</v>
      </c>
      <c r="D17" s="66">
        <v>4557</v>
      </c>
      <c r="E17" s="66">
        <v>3789</v>
      </c>
      <c r="F17" s="66">
        <v>577</v>
      </c>
      <c r="G17" s="66">
        <f t="shared" si="0"/>
        <v>17309</v>
      </c>
    </row>
    <row r="18" spans="1:7" s="12" customFormat="1" ht="12.7" customHeight="1">
      <c r="A18" s="65" t="s">
        <v>16</v>
      </c>
      <c r="B18" s="66">
        <v>34</v>
      </c>
      <c r="C18" s="66">
        <v>3715</v>
      </c>
      <c r="D18" s="66">
        <v>2579</v>
      </c>
      <c r="E18" s="66">
        <v>727</v>
      </c>
      <c r="F18" s="66">
        <v>754</v>
      </c>
      <c r="G18" s="66">
        <f t="shared" si="0"/>
        <v>7809</v>
      </c>
    </row>
    <row r="19" spans="1:7" s="12" customFormat="1" ht="12.7" customHeight="1">
      <c r="A19" s="65" t="s">
        <v>6</v>
      </c>
      <c r="B19" s="66">
        <v>15</v>
      </c>
      <c r="C19" s="66">
        <v>8027</v>
      </c>
      <c r="D19" s="66">
        <v>3955</v>
      </c>
      <c r="E19" s="66">
        <v>2411</v>
      </c>
      <c r="F19" s="66">
        <v>998</v>
      </c>
      <c r="G19" s="66">
        <f t="shared" si="0"/>
        <v>15406</v>
      </c>
    </row>
    <row r="20" spans="1:7" s="12" customFormat="1" ht="12.7" customHeight="1">
      <c r="A20" s="65" t="s">
        <v>7</v>
      </c>
      <c r="B20" s="66">
        <v>2541</v>
      </c>
      <c r="C20" s="66">
        <v>13713</v>
      </c>
      <c r="D20" s="66">
        <v>4863</v>
      </c>
      <c r="E20" s="66">
        <v>4515</v>
      </c>
      <c r="F20" s="66">
        <v>719</v>
      </c>
      <c r="G20" s="66">
        <f t="shared" si="0"/>
        <v>26351</v>
      </c>
    </row>
    <row r="21" spans="1:7" s="12" customFormat="1" ht="12.7" customHeight="1">
      <c r="A21" s="65" t="s">
        <v>9</v>
      </c>
      <c r="B21" s="66">
        <v>26</v>
      </c>
      <c r="C21" s="66">
        <v>6476</v>
      </c>
      <c r="D21" s="66">
        <v>3116</v>
      </c>
      <c r="E21" s="66">
        <v>2652</v>
      </c>
      <c r="F21" s="66">
        <v>712</v>
      </c>
      <c r="G21" s="66">
        <f t="shared" si="0"/>
        <v>12982</v>
      </c>
    </row>
    <row r="22" spans="1:7" s="12" customFormat="1" ht="12.7" customHeight="1">
      <c r="A22" s="65" t="s">
        <v>8</v>
      </c>
      <c r="B22" s="66" t="s">
        <v>13</v>
      </c>
      <c r="C22" s="66">
        <v>1254</v>
      </c>
      <c r="D22" s="66">
        <v>1214</v>
      </c>
      <c r="E22" s="66">
        <v>291</v>
      </c>
      <c r="F22" s="66">
        <v>159</v>
      </c>
      <c r="G22" s="66">
        <f t="shared" si="0"/>
        <v>2918</v>
      </c>
    </row>
    <row r="23" spans="1:7" s="12" customFormat="1" ht="12.7" customHeight="1">
      <c r="A23" s="65" t="s">
        <v>10</v>
      </c>
      <c r="B23" s="66">
        <v>64</v>
      </c>
      <c r="C23" s="66">
        <v>1532</v>
      </c>
      <c r="D23" s="66">
        <v>768</v>
      </c>
      <c r="E23" s="66">
        <v>273</v>
      </c>
      <c r="F23" s="66">
        <v>17</v>
      </c>
      <c r="G23" s="66">
        <f t="shared" si="0"/>
        <v>2654</v>
      </c>
    </row>
    <row r="24" spans="1:7" s="12" customFormat="1" ht="12.7" customHeight="1">
      <c r="A24" s="65" t="s">
        <v>59</v>
      </c>
      <c r="B24" s="66" t="s">
        <v>13</v>
      </c>
      <c r="C24" s="66">
        <v>789</v>
      </c>
      <c r="D24" s="66">
        <v>90</v>
      </c>
      <c r="E24" s="66" t="s">
        <v>13</v>
      </c>
      <c r="F24" s="66">
        <v>28</v>
      </c>
      <c r="G24" s="66">
        <f t="shared" si="0"/>
        <v>907</v>
      </c>
    </row>
    <row r="25" spans="1:7" s="12" customFormat="1" ht="12.7" customHeight="1">
      <c r="A25" s="65"/>
      <c r="B25" s="66"/>
      <c r="C25" s="66"/>
      <c r="D25" s="66"/>
      <c r="E25" s="66"/>
      <c r="F25" s="66"/>
      <c r="G25" s="66"/>
    </row>
    <row r="26" spans="1:7" s="12" customFormat="1" ht="12.7" customHeight="1">
      <c r="A26" s="67" t="s">
        <v>11</v>
      </c>
      <c r="B26" s="68">
        <v>3653</v>
      </c>
      <c r="C26" s="68">
        <v>70574</v>
      </c>
      <c r="D26" s="68">
        <v>34807</v>
      </c>
      <c r="E26" s="68">
        <v>22716</v>
      </c>
      <c r="F26" s="68">
        <v>6871</v>
      </c>
      <c r="G26" s="68">
        <v>134837</v>
      </c>
    </row>
    <row r="27" spans="1:7" s="58" customFormat="1" ht="11.3" customHeight="1">
      <c r="A27" s="62"/>
      <c r="B27" s="61"/>
      <c r="C27" s="61"/>
      <c r="D27" s="61"/>
      <c r="E27" s="61"/>
      <c r="F27" s="61"/>
      <c r="G27" s="61"/>
    </row>
    <row r="28" spans="1:7" s="58" customFormat="1" ht="11.3" customHeight="1">
      <c r="A28" s="122" t="s">
        <v>32</v>
      </c>
      <c r="B28" s="122"/>
      <c r="C28" s="122"/>
      <c r="D28" s="122"/>
      <c r="E28" s="122"/>
      <c r="F28" s="122"/>
      <c r="G28" s="122"/>
    </row>
    <row r="29" spans="1:7" s="58" customFormat="1" ht="11.3" customHeight="1">
      <c r="A29" s="70"/>
      <c r="B29" s="60"/>
      <c r="C29" s="60"/>
      <c r="D29" s="60"/>
      <c r="E29" s="71"/>
      <c r="F29" s="71"/>
      <c r="G29" s="71"/>
    </row>
    <row r="30" spans="1:7" s="58" customFormat="1" ht="11.3" customHeight="1">
      <c r="A30" s="70" t="s">
        <v>56</v>
      </c>
      <c r="B30" s="72"/>
      <c r="C30" s="72"/>
      <c r="D30" s="72"/>
      <c r="E30" s="72"/>
      <c r="F30" s="72"/>
      <c r="G30" s="72"/>
    </row>
    <row r="31" spans="1:7" ht="9.1" customHeight="1">
      <c r="A31" s="6"/>
      <c r="B31" s="7"/>
      <c r="C31" s="7"/>
      <c r="D31" s="7"/>
      <c r="E31" s="7"/>
      <c r="F31" s="7"/>
      <c r="G31" s="7"/>
    </row>
    <row r="32" spans="1:7" ht="9.1" customHeight="1">
      <c r="A32" s="5"/>
    </row>
  </sheetData>
  <mergeCells count="2">
    <mergeCell ref="A28:G28"/>
    <mergeCell ref="G6:G10"/>
  </mergeCells>
  <pageMargins left="0.39370078740157483" right="0.78740157480314965" top="0.39370078740157483" bottom="3.4251968503937009" header="0.39370078740157483" footer="0.3937007874015748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2"/>
  <sheetViews>
    <sheetView showGridLines="0" zoomScaleNormal="100" workbookViewId="0">
      <selection activeCell="A11" sqref="A11"/>
    </sheetView>
  </sheetViews>
  <sheetFormatPr baseColWidth="10" defaultRowHeight="12.55"/>
  <cols>
    <col min="1" max="1" width="24.33203125" customWidth="1"/>
    <col min="2" max="2" width="6.6640625" customWidth="1"/>
    <col min="3" max="3" width="7.88671875" customWidth="1"/>
    <col min="4" max="4" width="7.6640625" customWidth="1"/>
    <col min="5" max="5" width="7.44140625" customWidth="1"/>
    <col min="6" max="6" width="8.6640625" customWidth="1"/>
    <col min="7" max="7" width="10.5546875" customWidth="1"/>
  </cols>
  <sheetData>
    <row r="1" spans="1:7" s="44" customFormat="1" ht="42.9" customHeight="1">
      <c r="A1" s="41"/>
      <c r="B1" s="41"/>
      <c r="C1" s="41"/>
      <c r="D1" s="42"/>
      <c r="E1" s="42"/>
      <c r="F1" s="42"/>
      <c r="G1" s="43"/>
    </row>
    <row r="2" spans="1:7" s="44" customFormat="1" ht="5.95" customHeight="1" thickBot="1">
      <c r="A2" s="45"/>
      <c r="B2" s="45"/>
      <c r="C2" s="46"/>
      <c r="D2" s="46"/>
      <c r="E2" s="42"/>
      <c r="F2" s="43"/>
    </row>
    <row r="3" spans="1:7" s="44" customFormat="1" ht="13.15" thickTop="1">
      <c r="A3" s="47"/>
      <c r="B3" s="47"/>
      <c r="C3" s="47"/>
      <c r="D3" s="48"/>
      <c r="E3" s="48"/>
      <c r="F3" s="48"/>
      <c r="G3" s="49"/>
    </row>
    <row r="4" spans="1:7" s="12" customFormat="1" ht="12.7" customHeight="1">
      <c r="A4" s="53" t="s">
        <v>31</v>
      </c>
      <c r="B4" s="54"/>
      <c r="C4" s="54"/>
      <c r="D4" s="54"/>
      <c r="E4" s="54"/>
      <c r="F4" s="54"/>
      <c r="G4" s="55"/>
    </row>
    <row r="5" spans="1:7" ht="12.7" customHeight="1">
      <c r="A5" s="1"/>
      <c r="B5" s="2"/>
      <c r="C5" s="2"/>
      <c r="D5" s="2"/>
      <c r="E5" s="2"/>
      <c r="F5" s="2"/>
      <c r="G5" s="2"/>
    </row>
    <row r="6" spans="1:7" ht="12.7" customHeight="1">
      <c r="A6" s="56" t="s">
        <v>40</v>
      </c>
      <c r="B6" s="2"/>
      <c r="C6" s="2"/>
      <c r="D6" s="2"/>
      <c r="E6" s="2"/>
      <c r="F6" s="78" t="s">
        <v>12</v>
      </c>
      <c r="G6" s="124" t="s">
        <v>11</v>
      </c>
    </row>
    <row r="7" spans="1:7" ht="1.25" customHeight="1">
      <c r="A7" s="1"/>
      <c r="B7" s="2"/>
      <c r="C7" s="2"/>
      <c r="D7" s="2"/>
      <c r="E7" s="2"/>
      <c r="F7" s="2"/>
      <c r="G7" s="124"/>
    </row>
    <row r="8" spans="1:7" ht="1.25" customHeight="1">
      <c r="A8" s="1"/>
      <c r="B8" s="80"/>
      <c r="C8" s="80"/>
      <c r="D8" s="80"/>
      <c r="E8" s="80"/>
      <c r="F8" s="80"/>
      <c r="G8" s="124"/>
    </row>
    <row r="9" spans="1:7" s="58" customFormat="1" ht="11.3" customHeight="1">
      <c r="B9" s="57" t="s">
        <v>23</v>
      </c>
      <c r="C9" s="57" t="s">
        <v>24</v>
      </c>
      <c r="D9" s="57" t="s">
        <v>25</v>
      </c>
      <c r="E9" s="57" t="s">
        <v>26</v>
      </c>
      <c r="F9" s="57" t="s">
        <v>14</v>
      </c>
      <c r="G9" s="124"/>
    </row>
    <row r="10" spans="1:7" s="58" customFormat="1" ht="11.3" customHeight="1">
      <c r="A10" s="59"/>
      <c r="B10" s="57" t="s">
        <v>27</v>
      </c>
      <c r="C10" s="57"/>
      <c r="D10" s="57"/>
      <c r="E10" s="57"/>
      <c r="F10" s="57" t="s">
        <v>15</v>
      </c>
      <c r="G10" s="124"/>
    </row>
    <row r="11" spans="1:7" s="12" customFormat="1" ht="12.7" customHeight="1">
      <c r="A11" s="63"/>
      <c r="B11" s="64"/>
      <c r="C11" s="64"/>
      <c r="D11" s="64"/>
      <c r="E11" s="64"/>
      <c r="F11" s="64"/>
      <c r="G11" s="64"/>
    </row>
    <row r="12" spans="1:7" s="12" customFormat="1" ht="12.7" customHeight="1">
      <c r="A12" s="63" t="s">
        <v>0</v>
      </c>
      <c r="B12" s="64">
        <v>187</v>
      </c>
      <c r="C12" s="64">
        <v>7252</v>
      </c>
      <c r="D12" s="64">
        <v>3795</v>
      </c>
      <c r="E12" s="64">
        <v>2023</v>
      </c>
      <c r="F12" s="64">
        <v>367</v>
      </c>
      <c r="G12" s="64">
        <f t="shared" ref="G12:G24" si="0">SUM(B12:F12)</f>
        <v>13624</v>
      </c>
    </row>
    <row r="13" spans="1:7" s="12" customFormat="1" ht="12.7" customHeight="1">
      <c r="A13" s="63" t="s">
        <v>1</v>
      </c>
      <c r="B13" s="64" t="s">
        <v>13</v>
      </c>
      <c r="C13" s="64">
        <v>4730</v>
      </c>
      <c r="D13" s="64">
        <v>2308</v>
      </c>
      <c r="E13" s="64">
        <v>2029</v>
      </c>
      <c r="F13" s="64">
        <v>567</v>
      </c>
      <c r="G13" s="64">
        <f t="shared" si="0"/>
        <v>9634</v>
      </c>
    </row>
    <row r="14" spans="1:7" s="12" customFormat="1" ht="12.7" customHeight="1">
      <c r="A14" s="65" t="s">
        <v>2</v>
      </c>
      <c r="B14" s="66">
        <v>238</v>
      </c>
      <c r="C14" s="66">
        <v>7499</v>
      </c>
      <c r="D14" s="66">
        <v>4322</v>
      </c>
      <c r="E14" s="66">
        <v>2343</v>
      </c>
      <c r="F14" s="66">
        <v>1374</v>
      </c>
      <c r="G14" s="66">
        <f t="shared" si="0"/>
        <v>15776</v>
      </c>
    </row>
    <row r="15" spans="1:7" s="12" customFormat="1" ht="12.7" customHeight="1">
      <c r="A15" s="65" t="s">
        <v>3</v>
      </c>
      <c r="B15" s="66">
        <v>144</v>
      </c>
      <c r="C15" s="66">
        <v>5660</v>
      </c>
      <c r="D15" s="66">
        <v>2885</v>
      </c>
      <c r="E15" s="66">
        <v>1325</v>
      </c>
      <c r="F15" s="66">
        <v>348</v>
      </c>
      <c r="G15" s="66">
        <f t="shared" si="0"/>
        <v>10362</v>
      </c>
    </row>
    <row r="16" spans="1:7" s="12" customFormat="1" ht="12.7" customHeight="1">
      <c r="A16" s="65" t="s">
        <v>4</v>
      </c>
      <c r="B16" s="66">
        <v>102</v>
      </c>
      <c r="C16" s="66">
        <v>2196</v>
      </c>
      <c r="D16" s="66">
        <v>1309</v>
      </c>
      <c r="E16" s="66">
        <v>620</v>
      </c>
      <c r="F16" s="66">
        <v>52</v>
      </c>
      <c r="G16" s="66">
        <f t="shared" si="0"/>
        <v>4279</v>
      </c>
    </row>
    <row r="17" spans="1:7" s="12" customFormat="1" ht="12.7" customHeight="1">
      <c r="A17" s="65" t="s">
        <v>5</v>
      </c>
      <c r="B17" s="66">
        <v>225</v>
      </c>
      <c r="C17" s="66">
        <v>8443</v>
      </c>
      <c r="D17" s="66">
        <v>4620</v>
      </c>
      <c r="E17" s="66">
        <v>3885</v>
      </c>
      <c r="F17" s="66">
        <v>509</v>
      </c>
      <c r="G17" s="66">
        <f t="shared" si="0"/>
        <v>17682</v>
      </c>
    </row>
    <row r="18" spans="1:7" s="12" customFormat="1" ht="12.7" customHeight="1">
      <c r="A18" s="65" t="s">
        <v>16</v>
      </c>
      <c r="B18" s="66">
        <v>21</v>
      </c>
      <c r="C18" s="66">
        <v>3768</v>
      </c>
      <c r="D18" s="66">
        <v>2831</v>
      </c>
      <c r="E18" s="66">
        <v>723</v>
      </c>
      <c r="F18" s="66">
        <v>850</v>
      </c>
      <c r="G18" s="66">
        <f t="shared" si="0"/>
        <v>8193</v>
      </c>
    </row>
    <row r="19" spans="1:7" s="12" customFormat="1" ht="12.7" customHeight="1">
      <c r="A19" s="65" t="s">
        <v>6</v>
      </c>
      <c r="B19" s="66">
        <v>2</v>
      </c>
      <c r="C19" s="66">
        <v>8010</v>
      </c>
      <c r="D19" s="66">
        <v>4218</v>
      </c>
      <c r="E19" s="66">
        <v>2474</v>
      </c>
      <c r="F19" s="66">
        <v>1534</v>
      </c>
      <c r="G19" s="66">
        <f t="shared" si="0"/>
        <v>16238</v>
      </c>
    </row>
    <row r="20" spans="1:7" s="12" customFormat="1" ht="12.7" customHeight="1">
      <c r="A20" s="65" t="s">
        <v>7</v>
      </c>
      <c r="B20" s="66">
        <v>1948</v>
      </c>
      <c r="C20" s="66">
        <v>13717</v>
      </c>
      <c r="D20" s="66">
        <v>5410</v>
      </c>
      <c r="E20" s="66">
        <v>4538</v>
      </c>
      <c r="F20" s="66">
        <v>744</v>
      </c>
      <c r="G20" s="66">
        <f t="shared" si="0"/>
        <v>26357</v>
      </c>
    </row>
    <row r="21" spans="1:7" s="12" customFormat="1" ht="12.7" customHeight="1">
      <c r="A21" s="65" t="s">
        <v>9</v>
      </c>
      <c r="B21" s="66">
        <v>5</v>
      </c>
      <c r="C21" s="66">
        <v>6509</v>
      </c>
      <c r="D21" s="66">
        <v>3265</v>
      </c>
      <c r="E21" s="66">
        <v>2691</v>
      </c>
      <c r="F21" s="66">
        <v>795</v>
      </c>
      <c r="G21" s="66">
        <f t="shared" si="0"/>
        <v>13265</v>
      </c>
    </row>
    <row r="22" spans="1:7" s="12" customFormat="1" ht="12.7" customHeight="1">
      <c r="A22" s="65" t="s">
        <v>8</v>
      </c>
      <c r="B22" s="66" t="s">
        <v>13</v>
      </c>
      <c r="C22" s="66">
        <v>1271</v>
      </c>
      <c r="D22" s="66">
        <v>1249</v>
      </c>
      <c r="E22" s="66">
        <v>293</v>
      </c>
      <c r="F22" s="66">
        <v>199</v>
      </c>
      <c r="G22" s="66">
        <f t="shared" si="0"/>
        <v>3012</v>
      </c>
    </row>
    <row r="23" spans="1:7" s="12" customFormat="1" ht="12.7" customHeight="1">
      <c r="A23" s="65" t="s">
        <v>10</v>
      </c>
      <c r="B23" s="66">
        <v>56</v>
      </c>
      <c r="C23" s="66">
        <v>1480</v>
      </c>
      <c r="D23" s="66">
        <v>874</v>
      </c>
      <c r="E23" s="66">
        <v>293</v>
      </c>
      <c r="F23" s="66">
        <v>51</v>
      </c>
      <c r="G23" s="66">
        <f t="shared" si="0"/>
        <v>2754</v>
      </c>
    </row>
    <row r="24" spans="1:7" s="12" customFormat="1" ht="12.7" customHeight="1">
      <c r="A24" s="65" t="s">
        <v>59</v>
      </c>
      <c r="B24" s="66" t="s">
        <v>13</v>
      </c>
      <c r="C24" s="66">
        <v>879</v>
      </c>
      <c r="D24" s="66">
        <v>96</v>
      </c>
      <c r="E24" s="66" t="s">
        <v>13</v>
      </c>
      <c r="F24" s="66">
        <v>19</v>
      </c>
      <c r="G24" s="66">
        <f t="shared" si="0"/>
        <v>994</v>
      </c>
    </row>
    <row r="25" spans="1:7" s="12" customFormat="1" ht="12.7" customHeight="1">
      <c r="A25" s="65"/>
      <c r="B25" s="66"/>
      <c r="C25" s="66"/>
      <c r="D25" s="66"/>
      <c r="E25" s="66"/>
      <c r="F25" s="66"/>
      <c r="G25" s="66"/>
    </row>
    <row r="26" spans="1:7" s="12" customFormat="1" ht="12.7" customHeight="1">
      <c r="A26" s="67" t="s">
        <v>11</v>
      </c>
      <c r="B26" s="68">
        <f t="shared" ref="B26:G26" si="1">SUM(B12:B24)</f>
        <v>2928</v>
      </c>
      <c r="C26" s="68">
        <f t="shared" si="1"/>
        <v>71414</v>
      </c>
      <c r="D26" s="68">
        <f t="shared" si="1"/>
        <v>37182</v>
      </c>
      <c r="E26" s="68">
        <f t="shared" si="1"/>
        <v>23237</v>
      </c>
      <c r="F26" s="68">
        <f t="shared" si="1"/>
        <v>7409</v>
      </c>
      <c r="G26" s="68">
        <f t="shared" si="1"/>
        <v>142170</v>
      </c>
    </row>
    <row r="27" spans="1:7" s="58" customFormat="1" ht="11.3" customHeight="1">
      <c r="A27" s="62"/>
      <c r="B27" s="61"/>
      <c r="C27" s="61"/>
      <c r="D27" s="61"/>
      <c r="E27" s="61"/>
      <c r="F27" s="61"/>
      <c r="G27" s="61"/>
    </row>
    <row r="28" spans="1:7" s="58" customFormat="1" ht="11.3" customHeight="1">
      <c r="A28" s="122" t="s">
        <v>32</v>
      </c>
      <c r="B28" s="125"/>
      <c r="C28" s="125"/>
      <c r="D28" s="125"/>
      <c r="E28" s="125"/>
      <c r="F28" s="125"/>
      <c r="G28" s="125"/>
    </row>
    <row r="29" spans="1:7" s="58" customFormat="1" ht="11.3" customHeight="1">
      <c r="A29" s="70"/>
      <c r="B29" s="60"/>
      <c r="C29" s="60"/>
      <c r="D29" s="60"/>
      <c r="E29" s="71"/>
      <c r="F29" s="71"/>
      <c r="G29" s="71"/>
    </row>
    <row r="30" spans="1:7" s="58" customFormat="1" ht="11.3" customHeight="1">
      <c r="A30" s="70" t="s">
        <v>56</v>
      </c>
      <c r="B30" s="72"/>
      <c r="C30" s="72"/>
      <c r="D30" s="72"/>
      <c r="E30" s="72"/>
      <c r="F30" s="72"/>
      <c r="G30" s="72"/>
    </row>
    <row r="31" spans="1:7" ht="9.1" customHeight="1">
      <c r="A31" s="6"/>
      <c r="B31" s="7"/>
      <c r="C31" s="7"/>
      <c r="D31" s="7"/>
      <c r="E31" s="7"/>
      <c r="F31" s="7"/>
      <c r="G31" s="7"/>
    </row>
    <row r="32" spans="1:7" ht="9.1" customHeight="1">
      <c r="A32" s="5"/>
    </row>
  </sheetData>
  <mergeCells count="2">
    <mergeCell ref="A28:G28"/>
    <mergeCell ref="G6:G10"/>
  </mergeCells>
  <pageMargins left="0.39370078740157483" right="0.78740157480314965" top="0.39370078740157483" bottom="3.4251968503937009" header="0.39370078740157483" footer="0.3937007874015748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showGridLines="0" zoomScaleNormal="100" workbookViewId="0">
      <selection activeCell="A6" sqref="A6"/>
    </sheetView>
  </sheetViews>
  <sheetFormatPr baseColWidth="10" defaultRowHeight="12.55"/>
  <cols>
    <col min="1" max="1" width="24.33203125" customWidth="1"/>
    <col min="2" max="2" width="6.6640625" customWidth="1"/>
    <col min="3" max="3" width="7.88671875" customWidth="1"/>
    <col min="4" max="4" width="7.6640625" customWidth="1"/>
    <col min="5" max="5" width="7.44140625" customWidth="1"/>
    <col min="6" max="6" width="8.6640625" customWidth="1"/>
    <col min="7" max="7" width="10.5546875" customWidth="1"/>
  </cols>
  <sheetData>
    <row r="1" spans="1:7" s="44" customFormat="1" ht="42.9" customHeight="1">
      <c r="A1" s="41"/>
      <c r="B1" s="41"/>
      <c r="C1" s="41"/>
      <c r="D1" s="42"/>
      <c r="E1" s="42"/>
      <c r="F1" s="42"/>
      <c r="G1" s="43"/>
    </row>
    <row r="2" spans="1:7" s="44" customFormat="1" ht="5.95" customHeight="1" thickBot="1">
      <c r="A2" s="45"/>
      <c r="B2" s="45"/>
      <c r="C2" s="46"/>
      <c r="D2" s="46"/>
      <c r="E2" s="42"/>
      <c r="F2" s="43"/>
    </row>
    <row r="3" spans="1:7" s="44" customFormat="1" ht="13.15" thickTop="1">
      <c r="A3" s="47"/>
      <c r="B3" s="47"/>
      <c r="C3" s="47"/>
      <c r="D3" s="48"/>
      <c r="E3" s="48"/>
      <c r="F3" s="48"/>
      <c r="G3" s="49"/>
    </row>
    <row r="4" spans="1:7" s="12" customFormat="1" ht="12.7" customHeight="1">
      <c r="A4" s="53" t="s">
        <v>33</v>
      </c>
      <c r="B4" s="54"/>
      <c r="C4" s="54"/>
      <c r="D4" s="54"/>
      <c r="E4" s="54"/>
      <c r="F4" s="54"/>
      <c r="G4" s="55"/>
    </row>
    <row r="5" spans="1:7" ht="12.7" customHeight="1">
      <c r="A5" s="1"/>
      <c r="B5" s="2"/>
      <c r="C5" s="2"/>
      <c r="D5" s="2"/>
      <c r="E5" s="2"/>
      <c r="F5" s="2"/>
      <c r="G5" s="2"/>
    </row>
    <row r="6" spans="1:7" ht="12.7" customHeight="1">
      <c r="A6" s="56" t="s">
        <v>60</v>
      </c>
      <c r="B6" s="2"/>
      <c r="C6" s="2"/>
      <c r="D6" s="2"/>
      <c r="E6" s="2"/>
      <c r="F6" s="78" t="s">
        <v>12</v>
      </c>
      <c r="G6" s="124" t="s">
        <v>35</v>
      </c>
    </row>
    <row r="7" spans="1:7" ht="1.25" customHeight="1">
      <c r="A7" s="1"/>
      <c r="B7" s="2"/>
      <c r="C7" s="2"/>
      <c r="D7" s="2"/>
      <c r="E7" s="2"/>
      <c r="F7" s="2"/>
      <c r="G7" s="124"/>
    </row>
    <row r="8" spans="1:7" ht="1.25" customHeight="1">
      <c r="A8" s="1"/>
      <c r="B8" s="80"/>
      <c r="C8" s="80"/>
      <c r="D8" s="80"/>
      <c r="E8" s="80"/>
      <c r="F8" s="80"/>
      <c r="G8" s="124"/>
    </row>
    <row r="9" spans="1:7" s="58" customFormat="1" ht="11.3" customHeight="1">
      <c r="B9" s="57" t="s">
        <v>23</v>
      </c>
      <c r="C9" s="57" t="s">
        <v>24</v>
      </c>
      <c r="D9" s="57" t="s">
        <v>25</v>
      </c>
      <c r="E9" s="57" t="s">
        <v>26</v>
      </c>
      <c r="F9" s="57" t="s">
        <v>14</v>
      </c>
      <c r="G9" s="124"/>
    </row>
    <row r="10" spans="1:7" s="58" customFormat="1" ht="11.3" customHeight="1">
      <c r="A10" s="59"/>
      <c r="B10" s="57" t="s">
        <v>27</v>
      </c>
      <c r="C10" s="57"/>
      <c r="D10" s="57"/>
      <c r="E10" s="57"/>
      <c r="F10" s="57" t="s">
        <v>15</v>
      </c>
      <c r="G10" s="124"/>
    </row>
    <row r="11" spans="1:7" s="12" customFormat="1" ht="12.7" customHeight="1">
      <c r="A11" s="76"/>
      <c r="B11" s="77"/>
      <c r="C11" s="77"/>
      <c r="D11" s="77"/>
      <c r="E11" s="77"/>
      <c r="F11" s="77"/>
      <c r="G11" s="77"/>
    </row>
    <row r="12" spans="1:7" s="12" customFormat="1" ht="12.7" customHeight="1">
      <c r="A12" s="65" t="s">
        <v>7</v>
      </c>
      <c r="B12" s="66">
        <v>1499</v>
      </c>
      <c r="C12" s="66">
        <v>13469</v>
      </c>
      <c r="D12" s="66">
        <v>5784</v>
      </c>
      <c r="E12" s="66">
        <v>4782</v>
      </c>
      <c r="F12" s="66">
        <v>804</v>
      </c>
      <c r="G12" s="66">
        <v>26338</v>
      </c>
    </row>
    <row r="13" spans="1:7" s="12" customFormat="1" ht="12.7" customHeight="1">
      <c r="A13" s="65" t="s">
        <v>5</v>
      </c>
      <c r="B13" s="66">
        <v>225</v>
      </c>
      <c r="C13" s="66">
        <v>8502</v>
      </c>
      <c r="D13" s="66">
        <v>4991</v>
      </c>
      <c r="E13" s="66">
        <v>3971</v>
      </c>
      <c r="F13" s="66">
        <v>496</v>
      </c>
      <c r="G13" s="66">
        <v>18185</v>
      </c>
    </row>
    <row r="14" spans="1:7" s="12" customFormat="1" ht="12.7" customHeight="1">
      <c r="A14" s="65" t="s">
        <v>6</v>
      </c>
      <c r="B14" s="66">
        <v>1</v>
      </c>
      <c r="C14" s="66">
        <v>7947</v>
      </c>
      <c r="D14" s="66">
        <v>4374</v>
      </c>
      <c r="E14" s="66">
        <v>2509</v>
      </c>
      <c r="F14" s="66">
        <v>1646</v>
      </c>
      <c r="G14" s="66">
        <v>16477</v>
      </c>
    </row>
    <row r="15" spans="1:7" s="12" customFormat="1" ht="12.7" customHeight="1">
      <c r="A15" s="65" t="s">
        <v>2</v>
      </c>
      <c r="B15" s="66">
        <v>267</v>
      </c>
      <c r="C15" s="66">
        <v>7490</v>
      </c>
      <c r="D15" s="66">
        <v>4413</v>
      </c>
      <c r="E15" s="66">
        <v>2380</v>
      </c>
      <c r="F15" s="66">
        <v>1231</v>
      </c>
      <c r="G15" s="66">
        <v>15781</v>
      </c>
    </row>
    <row r="16" spans="1:7" s="12" customFormat="1" ht="12.7" customHeight="1">
      <c r="A16" s="63" t="s">
        <v>0</v>
      </c>
      <c r="B16" s="64">
        <v>181</v>
      </c>
      <c r="C16" s="64">
        <v>7347</v>
      </c>
      <c r="D16" s="64">
        <v>4092</v>
      </c>
      <c r="E16" s="64">
        <v>2066</v>
      </c>
      <c r="F16" s="64">
        <v>403</v>
      </c>
      <c r="G16" s="64">
        <v>14089</v>
      </c>
    </row>
    <row r="17" spans="1:7" s="12" customFormat="1" ht="12.7" customHeight="1">
      <c r="A17" s="65" t="s">
        <v>9</v>
      </c>
      <c r="B17" s="66">
        <v>4</v>
      </c>
      <c r="C17" s="66">
        <v>6472</v>
      </c>
      <c r="D17" s="66">
        <v>3287</v>
      </c>
      <c r="E17" s="66">
        <v>2715</v>
      </c>
      <c r="F17" s="66">
        <v>760</v>
      </c>
      <c r="G17" s="66">
        <v>13238</v>
      </c>
    </row>
    <row r="18" spans="1:7" s="12" customFormat="1" ht="12.7" customHeight="1">
      <c r="A18" s="65" t="s">
        <v>3</v>
      </c>
      <c r="B18" s="66">
        <v>146</v>
      </c>
      <c r="C18" s="66">
        <v>5696</v>
      </c>
      <c r="D18" s="66">
        <v>2915</v>
      </c>
      <c r="E18" s="66">
        <v>1346</v>
      </c>
      <c r="F18" s="66">
        <v>319</v>
      </c>
      <c r="G18" s="66">
        <v>10422</v>
      </c>
    </row>
    <row r="19" spans="1:7" s="12" customFormat="1" ht="12.7" customHeight="1">
      <c r="A19" s="63" t="s">
        <v>1</v>
      </c>
      <c r="B19" s="64" t="s">
        <v>13</v>
      </c>
      <c r="C19" s="64">
        <v>4668</v>
      </c>
      <c r="D19" s="64">
        <v>2450</v>
      </c>
      <c r="E19" s="64">
        <v>2005</v>
      </c>
      <c r="F19" s="64">
        <v>587</v>
      </c>
      <c r="G19" s="64">
        <v>9710</v>
      </c>
    </row>
    <row r="20" spans="1:7" s="12" customFormat="1" ht="12.7" customHeight="1">
      <c r="A20" s="65" t="s">
        <v>16</v>
      </c>
      <c r="B20" s="66">
        <v>28</v>
      </c>
      <c r="C20" s="66">
        <v>3974</v>
      </c>
      <c r="D20" s="66">
        <v>2967</v>
      </c>
      <c r="E20" s="66">
        <v>713</v>
      </c>
      <c r="F20" s="66">
        <v>767</v>
      </c>
      <c r="G20" s="66">
        <v>8449</v>
      </c>
    </row>
    <row r="21" spans="1:7" s="12" customFormat="1" ht="12.7" customHeight="1">
      <c r="A21" s="65" t="s">
        <v>4</v>
      </c>
      <c r="B21" s="66">
        <v>124</v>
      </c>
      <c r="C21" s="66">
        <v>2173</v>
      </c>
      <c r="D21" s="66">
        <v>1365</v>
      </c>
      <c r="E21" s="66">
        <v>622</v>
      </c>
      <c r="F21" s="66">
        <v>64</v>
      </c>
      <c r="G21" s="66">
        <v>4348</v>
      </c>
    </row>
    <row r="22" spans="1:7" s="12" customFormat="1" ht="12.7" customHeight="1">
      <c r="A22" s="65" t="s">
        <v>8</v>
      </c>
      <c r="B22" s="66" t="s">
        <v>13</v>
      </c>
      <c r="C22" s="66">
        <v>1327</v>
      </c>
      <c r="D22" s="66">
        <v>1200</v>
      </c>
      <c r="E22" s="66">
        <v>292</v>
      </c>
      <c r="F22" s="66">
        <v>197</v>
      </c>
      <c r="G22" s="66">
        <v>3016</v>
      </c>
    </row>
    <row r="23" spans="1:7" s="12" customFormat="1" ht="12.7" customHeight="1">
      <c r="A23" s="65" t="s">
        <v>10</v>
      </c>
      <c r="B23" s="66">
        <v>54</v>
      </c>
      <c r="C23" s="66">
        <v>1459</v>
      </c>
      <c r="D23" s="66">
        <v>951</v>
      </c>
      <c r="E23" s="66">
        <v>296</v>
      </c>
      <c r="F23" s="66">
        <v>61</v>
      </c>
      <c r="G23" s="66">
        <v>2821</v>
      </c>
    </row>
    <row r="24" spans="1:7" s="12" customFormat="1" ht="12.7" customHeight="1">
      <c r="A24" s="65" t="s">
        <v>58</v>
      </c>
      <c r="B24" s="66" t="s">
        <v>13</v>
      </c>
      <c r="C24" s="66">
        <v>1028</v>
      </c>
      <c r="D24" s="66">
        <v>46</v>
      </c>
      <c r="E24" s="66" t="s">
        <v>13</v>
      </c>
      <c r="F24" s="66">
        <v>13</v>
      </c>
      <c r="G24" s="66">
        <v>1087</v>
      </c>
    </row>
    <row r="25" spans="1:7" s="12" customFormat="1" ht="12.7" customHeight="1">
      <c r="A25" s="65"/>
      <c r="B25" s="66"/>
      <c r="C25" s="66"/>
      <c r="D25" s="66"/>
      <c r="E25" s="66"/>
      <c r="F25" s="66"/>
      <c r="G25" s="66"/>
    </row>
    <row r="26" spans="1:7" s="12" customFormat="1" ht="12.7" customHeight="1">
      <c r="A26" s="67" t="s">
        <v>11</v>
      </c>
      <c r="B26" s="68">
        <v>2529</v>
      </c>
      <c r="C26" s="68">
        <v>71552</v>
      </c>
      <c r="D26" s="68">
        <v>38835</v>
      </c>
      <c r="E26" s="68">
        <v>23697</v>
      </c>
      <c r="F26" s="68">
        <v>7348</v>
      </c>
      <c r="G26" s="68">
        <v>143961</v>
      </c>
    </row>
    <row r="27" spans="1:7" s="58" customFormat="1" ht="11.3" customHeight="1">
      <c r="A27" s="122"/>
      <c r="B27" s="125"/>
      <c r="C27" s="125"/>
      <c r="D27" s="125"/>
      <c r="E27" s="125"/>
      <c r="F27" s="125"/>
      <c r="G27" s="125"/>
    </row>
    <row r="28" spans="1:7" s="58" customFormat="1" ht="11.3" customHeight="1">
      <c r="A28" s="70" t="s">
        <v>32</v>
      </c>
      <c r="B28" s="72"/>
      <c r="C28" s="72"/>
      <c r="D28" s="72"/>
      <c r="E28" s="72"/>
      <c r="F28" s="72"/>
      <c r="G28" s="72"/>
    </row>
    <row r="29" spans="1:7" s="58" customFormat="1" ht="11.3" customHeight="1">
      <c r="A29" s="122"/>
      <c r="B29" s="125"/>
      <c r="C29" s="125"/>
      <c r="D29" s="125"/>
      <c r="E29" s="125"/>
      <c r="F29" s="125"/>
      <c r="G29" s="125"/>
    </row>
    <row r="30" spans="1:7" s="58" customFormat="1" ht="11.3" customHeight="1">
      <c r="A30" s="70" t="s">
        <v>56</v>
      </c>
      <c r="B30" s="60"/>
      <c r="C30" s="60"/>
      <c r="D30" s="60"/>
      <c r="E30" s="71"/>
      <c r="F30" s="71"/>
      <c r="G30" s="71"/>
    </row>
    <row r="31" spans="1:7" ht="9.1" customHeight="1">
      <c r="A31" s="6"/>
      <c r="B31" s="7"/>
      <c r="C31" s="7"/>
      <c r="D31" s="7"/>
      <c r="E31" s="7"/>
      <c r="F31" s="7"/>
      <c r="G31" s="7"/>
    </row>
    <row r="32" spans="1:7" ht="9.1" customHeight="1">
      <c r="A32" s="5"/>
    </row>
  </sheetData>
  <mergeCells count="3">
    <mergeCell ref="A27:G27"/>
    <mergeCell ref="A29:G29"/>
    <mergeCell ref="G6:G10"/>
  </mergeCells>
  <pageMargins left="0.39370078740157483" right="0.78740157480314965" top="0.39370078740157483" bottom="3.4251968503937009" header="0.39370078740157483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Emery Marie-Christine</cp:lastModifiedBy>
  <cp:lastPrinted>2024-10-03T13:24:42Z</cp:lastPrinted>
  <dcterms:created xsi:type="dcterms:W3CDTF">1997-06-25T11:55:17Z</dcterms:created>
  <dcterms:modified xsi:type="dcterms:W3CDTF">2024-12-04T10:54:33Z</dcterms:modified>
</cp:coreProperties>
</file>