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jets\A2025\15_education\1506_Enseig-tertiaire\"/>
    </mc:Choice>
  </mc:AlternateContent>
  <xr:revisionPtr revIDLastSave="0" documentId="13_ncr:1_{247AE6A5-D144-4AF4-A144-42D6AAD5640E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Serie" sheetId="1" r:id="rId1"/>
    <sheet name="Annuaire" sheetId="2" r:id="rId2"/>
  </sheets>
  <definedNames>
    <definedName name="_xlnm.Print_Titles" localSheetId="0">Serie!$A:$A,Serie!$7:$7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H27" i="1"/>
</calcChain>
</file>

<file path=xl/sharedStrings.xml><?xml version="1.0" encoding="utf-8"?>
<sst xmlns="http://schemas.openxmlformats.org/spreadsheetml/2006/main" count="204" uniqueCount="29">
  <si>
    <t>Niveau préscolaire et primaire</t>
  </si>
  <si>
    <t>Niveau secondaire I</t>
  </si>
  <si>
    <t>Niveau secondaire II</t>
  </si>
  <si>
    <t>Pédagogie curative</t>
  </si>
  <si>
    <t>Total étudiants</t>
  </si>
  <si>
    <t xml:space="preserve">Dont femmes </t>
  </si>
  <si>
    <t>–</t>
  </si>
  <si>
    <t>Effectif</t>
  </si>
  <si>
    <t>total</t>
  </si>
  <si>
    <t>Etudiants</t>
  </si>
  <si>
    <t>Filière</t>
  </si>
  <si>
    <t xml:space="preserve"> Filière</t>
  </si>
  <si>
    <t xml:space="preserve">Femmes </t>
  </si>
  <si>
    <t xml:space="preserve">en % </t>
  </si>
  <si>
    <t>Didactique des disciplines</t>
  </si>
  <si>
    <t>Formation des enseignants en général</t>
  </si>
  <si>
    <t xml:space="preserve">   (niveau master)</t>
  </si>
  <si>
    <t>T15.06.24</t>
  </si>
  <si>
    <t xml:space="preserve">    de maturité gymnasiale)</t>
  </si>
  <si>
    <t xml:space="preserve">Niveau secondaire II (écoles </t>
  </si>
  <si>
    <t>Dont entrants</t>
  </si>
  <si>
    <t>1) Jusqu'en 2018 seulement au niveau diplôme et master.</t>
  </si>
  <si>
    <r>
      <t xml:space="preserve">Entrants </t>
    </r>
    <r>
      <rPr>
        <b/>
        <sz val="8"/>
        <rFont val="Arial"/>
        <family val="2"/>
      </rPr>
      <t>(1)</t>
    </r>
  </si>
  <si>
    <r>
      <t xml:space="preserve">Dont femmes </t>
    </r>
    <r>
      <rPr>
        <b/>
        <sz val="8"/>
        <rFont val="Arial"/>
        <family val="2"/>
      </rPr>
      <t xml:space="preserve"> (1)</t>
    </r>
  </si>
  <si>
    <t>Etudiants et premières admissions de la HEP Vaud</t>
  </si>
  <si>
    <t xml:space="preserve">Etudiants et premières admissions de la HEP </t>
  </si>
  <si>
    <t>selon la filière d'études, 2023</t>
  </si>
  <si>
    <t>Vaud selon la filière d'études, 2001-2023</t>
  </si>
  <si>
    <t>Source: OFS, Etudiants et examens finals des hautes écoles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</si>
</sst>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F_-;\-* #,##0.00\ _F_-;_-* &quot;-&quot;??\ _F_-;_-@_-"/>
    <numFmt numFmtId="165" formatCode="0.0%"/>
    <numFmt numFmtId="166" formatCode="0.0"/>
    <numFmt numFmtId="167" formatCode="#\ ##0"/>
    <numFmt numFmtId="168" formatCode="_ * #,##0_ ;_ * \-#,##0_ ;_ * &quot;-&quot;??_ ;_ @_ "/>
    <numFmt numFmtId="169" formatCode="######0"/>
  </numFmts>
  <fonts count="21" x14ac:knownFonts="1">
    <font>
      <sz val="10"/>
      <name val="Arial"/>
    </font>
    <font>
      <sz val="10"/>
      <name val="Arial"/>
      <family val="2"/>
    </font>
    <font>
      <b/>
      <sz val="8"/>
      <name val="Arial Narrow"/>
      <family val="2"/>
    </font>
    <font>
      <sz val="7.5"/>
      <name val="Arial Narrow"/>
      <family val="2"/>
    </font>
    <font>
      <sz val="6.5"/>
      <name val="Arial Narrow"/>
      <family val="2"/>
    </font>
    <font>
      <sz val="8"/>
      <name val="Arial Narrow"/>
      <family val="2"/>
    </font>
    <font>
      <i/>
      <sz val="6.5"/>
      <name val="Arial Narrow"/>
      <family val="2"/>
    </font>
    <font>
      <b/>
      <sz val="7.5"/>
      <name val="Arial Narrow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7.5"/>
      <color rgb="FF4D4D4D"/>
      <name val="Arial Narrow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6.5"/>
      <color rgb="FF4D4D4D"/>
      <name val="Arial Narrow"/>
      <family val="2"/>
    </font>
    <font>
      <sz val="8"/>
      <color rgb="FF4D4D4D"/>
      <name val="Arial Narrow"/>
      <family val="2"/>
    </font>
    <font>
      <b/>
      <sz val="8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3743705557422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1" applyNumberFormat="1" applyFont="1" applyFill="1" applyBorder="1" applyAlignment="1">
      <alignment horizontal="left" vertical="center"/>
    </xf>
    <xf numFmtId="3" fontId="8" fillId="0" borderId="0" xfId="1" applyNumberFormat="1" applyFont="1" applyFill="1" applyBorder="1" applyAlignment="1">
      <alignment horizontal="right" vertical="center"/>
    </xf>
    <xf numFmtId="168" fontId="8" fillId="0" borderId="0" xfId="1" applyNumberFormat="1" applyFont="1" applyFill="1" applyBorder="1" applyAlignment="1">
      <alignment horizontal="right" vertical="center"/>
    </xf>
    <xf numFmtId="168" fontId="8" fillId="0" borderId="0" xfId="1" applyNumberFormat="1" applyFont="1" applyFill="1" applyBorder="1" applyAlignment="1">
      <alignment vertical="center"/>
    </xf>
    <xf numFmtId="0" fontId="8" fillId="0" borderId="1" xfId="1" applyNumberFormat="1" applyFont="1" applyFill="1" applyBorder="1" applyAlignment="1">
      <alignment horizontal="left" vertical="center"/>
    </xf>
    <xf numFmtId="3" fontId="8" fillId="0" borderId="1" xfId="1" applyNumberFormat="1" applyFont="1" applyFill="1" applyBorder="1" applyAlignment="1">
      <alignment horizontal="right" vertical="center"/>
    </xf>
    <xf numFmtId="168" fontId="8" fillId="0" borderId="1" xfId="1" applyNumberFormat="1" applyFont="1" applyFill="1" applyBorder="1" applyAlignment="1">
      <alignment horizontal="right" vertical="center"/>
    </xf>
    <xf numFmtId="168" fontId="8" fillId="0" borderId="1" xfId="1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11" fillId="0" borderId="0" xfId="0" applyNumberFormat="1" applyFont="1" applyFill="1" applyAlignment="1">
      <alignment vertical="center"/>
    </xf>
    <xf numFmtId="3" fontId="11" fillId="0" borderId="0" xfId="0" applyNumberFormat="1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14" fontId="8" fillId="0" borderId="0" xfId="0" applyNumberFormat="1" applyFont="1" applyFill="1" applyAlignment="1">
      <alignment horizontal="left" vertical="center"/>
    </xf>
    <xf numFmtId="3" fontId="8" fillId="0" borderId="0" xfId="0" applyNumberFormat="1" applyFont="1" applyFill="1" applyAlignment="1">
      <alignment horizontal="right" vertical="center"/>
    </xf>
    <xf numFmtId="167" fontId="8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3" fontId="11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165" fontId="7" fillId="0" borderId="0" xfId="2" applyNumberFormat="1" applyFont="1" applyAlignment="1">
      <alignment vertical="center"/>
    </xf>
    <xf numFmtId="165" fontId="3" fillId="0" borderId="0" xfId="2" applyNumberFormat="1" applyFont="1" applyAlignment="1">
      <alignment vertical="center"/>
    </xf>
    <xf numFmtId="166" fontId="2" fillId="0" borderId="0" xfId="0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6" fontId="6" fillId="0" borderId="0" xfId="0" applyNumberFormat="1" applyFont="1" applyAlignment="1">
      <alignment vertical="center"/>
    </xf>
    <xf numFmtId="167" fontId="1" fillId="0" borderId="0" xfId="0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166" fontId="14" fillId="0" borderId="0" xfId="0" applyNumberFormat="1" applyFont="1" applyAlignment="1">
      <alignment horizontal="right" vertical="center"/>
    </xf>
    <xf numFmtId="14" fontId="17" fillId="0" borderId="0" xfId="0" applyNumberFormat="1" applyFont="1" applyFill="1" applyAlignment="1">
      <alignment horizontal="left" vertical="center"/>
    </xf>
    <xf numFmtId="166" fontId="17" fillId="0" borderId="0" xfId="0" applyNumberFormat="1" applyFont="1" applyAlignment="1">
      <alignment horizontal="right" vertical="center"/>
    </xf>
    <xf numFmtId="3" fontId="14" fillId="0" borderId="0" xfId="0" applyNumberFormat="1" applyFont="1" applyFill="1" applyAlignment="1">
      <alignment vertical="center"/>
    </xf>
    <xf numFmtId="14" fontId="17" fillId="0" borderId="2" xfId="0" applyNumberFormat="1" applyFont="1" applyFill="1" applyBorder="1" applyAlignment="1">
      <alignment horizontal="left" vertical="center"/>
    </xf>
    <xf numFmtId="167" fontId="13" fillId="0" borderId="2" xfId="0" applyNumberFormat="1" applyFont="1" applyBorder="1" applyAlignment="1">
      <alignment vertical="center"/>
    </xf>
    <xf numFmtId="166" fontId="17" fillId="0" borderId="2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167" fontId="14" fillId="0" borderId="0" xfId="0" applyNumberFormat="1" applyFont="1" applyAlignment="1">
      <alignment vertical="center"/>
    </xf>
    <xf numFmtId="167" fontId="17" fillId="0" borderId="0" xfId="0" applyNumberFormat="1" applyFont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0" xfId="0" applyFont="1" applyFill="1" applyAlignment="1">
      <alignment horizontal="right" vertical="center"/>
    </xf>
    <xf numFmtId="14" fontId="1" fillId="0" borderId="0" xfId="0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0" xfId="0" quotePrefix="1" applyFont="1" applyFill="1" applyAlignment="1">
      <alignment horizontal="left" vertical="center"/>
    </xf>
    <xf numFmtId="0" fontId="19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11" fillId="0" borderId="0" xfId="0" quotePrefix="1" applyFont="1" applyFill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166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167" fontId="11" fillId="0" borderId="0" xfId="0" applyNumberFormat="1" applyFont="1" applyAlignment="1">
      <alignment vertical="center"/>
    </xf>
    <xf numFmtId="167" fontId="1" fillId="0" borderId="0" xfId="0" applyNumberFormat="1" applyFont="1" applyAlignment="1">
      <alignment vertical="center"/>
    </xf>
    <xf numFmtId="169" fontId="0" fillId="3" borderId="0" xfId="0" applyNumberFormat="1" applyFont="1" applyFill="1" applyBorder="1" applyAlignment="1">
      <alignment horizontal="right" vertical="top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49237</xdr:colOff>
      <xdr:row>0</xdr:row>
      <xdr:rowOff>0</xdr:rowOff>
    </xdr:from>
    <xdr:to>
      <xdr:col>0</xdr:col>
      <xdr:colOff>1561514</xdr:colOff>
      <xdr:row>0</xdr:row>
      <xdr:rowOff>0</xdr:rowOff>
    </xdr:to>
    <xdr:pic>
      <xdr:nvPicPr>
        <xdr:cNvPr id="2095" name="Picture 21" descr="logo_VD_stat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37" y="0"/>
          <a:ext cx="151227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47708</xdr:colOff>
      <xdr:row>0</xdr:row>
      <xdr:rowOff>31805</xdr:rowOff>
    </xdr:from>
    <xdr:to>
      <xdr:col>0</xdr:col>
      <xdr:colOff>1249221</xdr:colOff>
      <xdr:row>1</xdr:row>
      <xdr:rowOff>45410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AB1B8E40-04C8-48AE-9B4D-1D0F50CD9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31805"/>
          <a:ext cx="1200150" cy="55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X47"/>
  <sheetViews>
    <sheetView showGridLines="0" tabSelected="1" workbookViewId="0">
      <selection activeCell="A6" sqref="A6"/>
    </sheetView>
  </sheetViews>
  <sheetFormatPr baseColWidth="10" defaultColWidth="11.33203125" defaultRowHeight="8.4499999999999993" customHeight="1" x14ac:dyDescent="0.2"/>
  <cols>
    <col min="1" max="1" width="39.5546875" style="19" customWidth="1"/>
    <col min="2" max="3" width="6.6640625" style="19" customWidth="1"/>
    <col min="4" max="11" width="6.6640625" style="18" customWidth="1"/>
    <col min="12" max="24" width="6.6640625" style="19" customWidth="1"/>
    <col min="25" max="16384" width="11.33203125" style="19"/>
  </cols>
  <sheetData>
    <row r="1" spans="1:24" s="11" customFormat="1" ht="43.05" customHeight="1" x14ac:dyDescent="0.2">
      <c r="A1" s="8"/>
      <c r="B1" s="8"/>
      <c r="C1" s="8"/>
      <c r="D1" s="9"/>
      <c r="E1" s="9"/>
      <c r="F1" s="9"/>
      <c r="G1" s="10"/>
    </row>
    <row r="2" spans="1:24" s="11" customFormat="1" ht="5.5" customHeight="1" thickBot="1" x14ac:dyDescent="0.25">
      <c r="A2" s="12"/>
      <c r="B2" s="12"/>
      <c r="C2" s="12"/>
      <c r="D2" s="13"/>
      <c r="E2" s="13"/>
      <c r="F2" s="13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s="11" customFormat="1" ht="5.5" customHeight="1" thickTop="1" x14ac:dyDescent="0.2">
      <c r="A3" s="8"/>
      <c r="B3" s="8"/>
      <c r="C3" s="8"/>
      <c r="D3" s="9"/>
      <c r="E3" s="9"/>
      <c r="F3" s="9"/>
      <c r="G3" s="10"/>
    </row>
    <row r="4" spans="1:24" s="24" customFormat="1" ht="12.7" customHeight="1" x14ac:dyDescent="0.2">
      <c r="A4" s="24" t="s">
        <v>25</v>
      </c>
      <c r="D4" s="25"/>
      <c r="E4" s="25"/>
      <c r="F4" s="25"/>
      <c r="G4" s="25"/>
      <c r="H4" s="25"/>
      <c r="I4" s="25"/>
      <c r="J4" s="25"/>
    </row>
    <row r="5" spans="1:24" s="24" customFormat="1" ht="12.7" customHeight="1" x14ac:dyDescent="0.2">
      <c r="A5" s="88" t="s">
        <v>27</v>
      </c>
      <c r="D5" s="25"/>
      <c r="E5" s="25"/>
      <c r="F5" s="25"/>
      <c r="G5" s="25"/>
      <c r="H5" s="25"/>
      <c r="I5" s="25"/>
      <c r="J5" s="25"/>
    </row>
    <row r="6" spans="1:24" ht="10.5" customHeight="1" x14ac:dyDescent="0.2">
      <c r="A6" s="16"/>
      <c r="B6" s="16"/>
      <c r="C6" s="16"/>
      <c r="D6" s="17"/>
      <c r="E6" s="17"/>
      <c r="F6" s="17"/>
      <c r="G6" s="17"/>
      <c r="H6" s="17"/>
      <c r="I6" s="17"/>
      <c r="J6" s="17"/>
    </row>
    <row r="7" spans="1:24" s="22" customFormat="1" ht="11.3" customHeight="1" x14ac:dyDescent="0.2">
      <c r="A7" s="40" t="s">
        <v>10</v>
      </c>
      <c r="B7" s="41">
        <v>2001</v>
      </c>
      <c r="C7" s="41">
        <v>2002</v>
      </c>
      <c r="D7" s="41">
        <v>2003</v>
      </c>
      <c r="E7" s="41">
        <v>2004</v>
      </c>
      <c r="F7" s="41">
        <v>2005</v>
      </c>
      <c r="G7" s="41">
        <v>2006</v>
      </c>
      <c r="H7" s="23">
        <v>2007</v>
      </c>
      <c r="I7" s="23">
        <v>2008</v>
      </c>
      <c r="J7" s="23">
        <v>2009</v>
      </c>
      <c r="K7" s="23">
        <v>2010</v>
      </c>
      <c r="L7" s="23">
        <v>2011</v>
      </c>
      <c r="M7" s="23">
        <v>2012</v>
      </c>
      <c r="N7" s="23">
        <v>2013</v>
      </c>
      <c r="O7" s="23">
        <v>2014</v>
      </c>
      <c r="P7" s="23">
        <v>2015</v>
      </c>
      <c r="Q7" s="23">
        <v>2016</v>
      </c>
      <c r="R7" s="23">
        <v>2017</v>
      </c>
      <c r="S7" s="23">
        <v>2018</v>
      </c>
      <c r="T7" s="23">
        <v>2019</v>
      </c>
      <c r="U7" s="23">
        <v>2020</v>
      </c>
      <c r="V7" s="23">
        <v>2021</v>
      </c>
      <c r="W7" s="23">
        <v>2022</v>
      </c>
      <c r="X7" s="23">
        <v>2023</v>
      </c>
    </row>
    <row r="8" spans="1:24" ht="8" customHeight="1" x14ac:dyDescent="0.2">
      <c r="A8" s="20"/>
      <c r="B8" s="20"/>
      <c r="C8" s="20"/>
      <c r="D8" s="21"/>
      <c r="E8" s="21"/>
      <c r="F8" s="21"/>
      <c r="G8" s="21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</row>
    <row r="9" spans="1:24" s="29" customFormat="1" ht="12.7" customHeight="1" x14ac:dyDescent="0.2">
      <c r="A9" s="24" t="s">
        <v>4</v>
      </c>
      <c r="B9" s="27">
        <v>142</v>
      </c>
      <c r="C9" s="27">
        <v>511</v>
      </c>
      <c r="D9" s="27">
        <v>708</v>
      </c>
      <c r="E9" s="27">
        <v>878</v>
      </c>
      <c r="F9" s="27">
        <v>936</v>
      </c>
      <c r="G9" s="27">
        <v>897</v>
      </c>
      <c r="H9" s="28">
        <v>906</v>
      </c>
      <c r="I9" s="28">
        <v>903</v>
      </c>
      <c r="J9" s="28">
        <v>999</v>
      </c>
      <c r="K9" s="28">
        <v>1158</v>
      </c>
      <c r="L9" s="28">
        <v>1279</v>
      </c>
      <c r="M9" s="28">
        <v>1423</v>
      </c>
      <c r="N9" s="28">
        <v>1690</v>
      </c>
      <c r="O9" s="28">
        <v>1781</v>
      </c>
      <c r="P9" s="28">
        <v>1893</v>
      </c>
      <c r="Q9" s="28">
        <v>1982</v>
      </c>
      <c r="R9" s="28">
        <v>2062</v>
      </c>
      <c r="S9" s="28">
        <v>2199</v>
      </c>
      <c r="T9" s="28">
        <v>2314</v>
      </c>
      <c r="U9" s="28">
        <v>2448</v>
      </c>
      <c r="V9" s="28">
        <v>2530</v>
      </c>
      <c r="W9" s="28">
        <v>2466</v>
      </c>
      <c r="X9" s="28">
        <v>2499</v>
      </c>
    </row>
    <row r="10" spans="1:24" s="33" customFormat="1" ht="12.7" customHeight="1" x14ac:dyDescent="0.2">
      <c r="A10" s="30" t="s">
        <v>0</v>
      </c>
      <c r="B10" s="31">
        <v>67</v>
      </c>
      <c r="C10" s="31">
        <v>234</v>
      </c>
      <c r="D10" s="31">
        <v>303</v>
      </c>
      <c r="E10" s="31">
        <v>354</v>
      </c>
      <c r="F10" s="31">
        <v>403</v>
      </c>
      <c r="G10" s="31">
        <v>376</v>
      </c>
      <c r="H10" s="32">
        <v>399</v>
      </c>
      <c r="I10" s="32">
        <v>431</v>
      </c>
      <c r="J10" s="32">
        <v>493</v>
      </c>
      <c r="K10" s="32">
        <v>559</v>
      </c>
      <c r="L10" s="32">
        <v>608</v>
      </c>
      <c r="M10" s="49">
        <v>639</v>
      </c>
      <c r="N10" s="49">
        <v>823</v>
      </c>
      <c r="O10" s="49">
        <v>804</v>
      </c>
      <c r="P10" s="49">
        <v>882</v>
      </c>
      <c r="Q10" s="49">
        <v>892</v>
      </c>
      <c r="R10" s="49">
        <v>939</v>
      </c>
      <c r="S10" s="49">
        <v>1038</v>
      </c>
      <c r="T10" s="49">
        <v>1149</v>
      </c>
      <c r="U10" s="49">
        <v>1265</v>
      </c>
      <c r="V10" s="49">
        <v>1307</v>
      </c>
      <c r="W10" s="49">
        <v>1290</v>
      </c>
      <c r="X10" s="49">
        <v>1251</v>
      </c>
    </row>
    <row r="11" spans="1:24" s="33" customFormat="1" ht="12.7" customHeight="1" x14ac:dyDescent="0.2">
      <c r="A11" s="30" t="s">
        <v>1</v>
      </c>
      <c r="B11" s="31">
        <v>17</v>
      </c>
      <c r="C11" s="31">
        <v>81</v>
      </c>
      <c r="D11" s="31">
        <v>114</v>
      </c>
      <c r="E11" s="31">
        <v>162</v>
      </c>
      <c r="F11" s="31">
        <v>164</v>
      </c>
      <c r="G11" s="31">
        <v>133</v>
      </c>
      <c r="H11" s="32">
        <v>113</v>
      </c>
      <c r="I11" s="32">
        <v>148</v>
      </c>
      <c r="J11" s="32">
        <v>167</v>
      </c>
      <c r="K11" s="32">
        <v>210</v>
      </c>
      <c r="L11" s="32">
        <v>254</v>
      </c>
      <c r="M11" s="49">
        <v>293</v>
      </c>
      <c r="N11" s="49">
        <v>341</v>
      </c>
      <c r="O11" s="49">
        <v>413</v>
      </c>
      <c r="P11" s="49">
        <v>410</v>
      </c>
      <c r="Q11" s="49">
        <v>425</v>
      </c>
      <c r="R11" s="49">
        <v>429</v>
      </c>
      <c r="S11" s="49">
        <v>445</v>
      </c>
      <c r="T11" s="49">
        <v>424</v>
      </c>
      <c r="U11" s="49">
        <v>440</v>
      </c>
      <c r="V11" s="49">
        <v>444</v>
      </c>
      <c r="W11" s="49">
        <v>401</v>
      </c>
      <c r="X11" s="49">
        <v>492</v>
      </c>
    </row>
    <row r="12" spans="1:24" s="33" customFormat="1" ht="12.7" customHeight="1" x14ac:dyDescent="0.2">
      <c r="A12" s="30" t="s">
        <v>2</v>
      </c>
      <c r="B12" s="31">
        <v>19</v>
      </c>
      <c r="C12" s="31">
        <v>111</v>
      </c>
      <c r="D12" s="31">
        <v>191</v>
      </c>
      <c r="E12" s="31">
        <v>227</v>
      </c>
      <c r="F12" s="31">
        <v>229</v>
      </c>
      <c r="G12" s="31">
        <v>252</v>
      </c>
      <c r="H12" s="32">
        <v>254</v>
      </c>
      <c r="I12" s="32">
        <v>169</v>
      </c>
      <c r="J12" s="32">
        <v>169</v>
      </c>
      <c r="K12" s="32">
        <v>169</v>
      </c>
      <c r="L12" s="32">
        <v>143</v>
      </c>
      <c r="M12" s="49">
        <v>169</v>
      </c>
      <c r="N12" s="49">
        <v>175</v>
      </c>
      <c r="O12" s="49">
        <v>170</v>
      </c>
      <c r="P12" s="49">
        <v>177</v>
      </c>
      <c r="Q12" s="49">
        <v>206</v>
      </c>
      <c r="R12" s="49">
        <v>209</v>
      </c>
      <c r="S12" s="49">
        <v>193</v>
      </c>
      <c r="T12" s="49">
        <v>193</v>
      </c>
      <c r="U12" s="49">
        <v>191</v>
      </c>
      <c r="V12" s="49">
        <v>197</v>
      </c>
      <c r="W12" s="49">
        <v>191</v>
      </c>
      <c r="X12" s="49">
        <v>205</v>
      </c>
    </row>
    <row r="13" spans="1:24" s="33" customFormat="1" ht="12.7" customHeight="1" x14ac:dyDescent="0.2">
      <c r="A13" s="30" t="s">
        <v>3</v>
      </c>
      <c r="B13" s="31">
        <v>39</v>
      </c>
      <c r="C13" s="31">
        <v>85</v>
      </c>
      <c r="D13" s="31">
        <v>100</v>
      </c>
      <c r="E13" s="31">
        <v>135</v>
      </c>
      <c r="F13" s="31">
        <v>140</v>
      </c>
      <c r="G13" s="31">
        <v>136</v>
      </c>
      <c r="H13" s="32">
        <v>140</v>
      </c>
      <c r="I13" s="32">
        <v>155</v>
      </c>
      <c r="J13" s="32">
        <v>170</v>
      </c>
      <c r="K13" s="32">
        <v>201</v>
      </c>
      <c r="L13" s="32">
        <v>241</v>
      </c>
      <c r="M13" s="49">
        <v>277</v>
      </c>
      <c r="N13" s="49">
        <v>305</v>
      </c>
      <c r="O13" s="49">
        <v>322</v>
      </c>
      <c r="P13" s="49">
        <v>339</v>
      </c>
      <c r="Q13" s="49">
        <v>361</v>
      </c>
      <c r="R13" s="49">
        <v>372</v>
      </c>
      <c r="S13" s="49">
        <v>394</v>
      </c>
      <c r="T13" s="49">
        <v>395</v>
      </c>
      <c r="U13" s="49">
        <v>406</v>
      </c>
      <c r="V13" s="49">
        <v>452</v>
      </c>
      <c r="W13" s="49">
        <v>416</v>
      </c>
      <c r="X13" s="49">
        <v>429</v>
      </c>
    </row>
    <row r="14" spans="1:24" s="50" customFormat="1" ht="12.7" customHeight="1" x14ac:dyDescent="0.2">
      <c r="A14" s="77" t="s">
        <v>14</v>
      </c>
      <c r="B14" s="78" t="s">
        <v>6</v>
      </c>
      <c r="C14" s="78" t="s">
        <v>6</v>
      </c>
      <c r="D14" s="78" t="s">
        <v>6</v>
      </c>
      <c r="E14" s="78" t="s">
        <v>6</v>
      </c>
      <c r="F14" s="78" t="s">
        <v>6</v>
      </c>
      <c r="G14" s="78" t="s">
        <v>6</v>
      </c>
      <c r="H14" s="78" t="s">
        <v>6</v>
      </c>
      <c r="I14" s="78" t="s">
        <v>6</v>
      </c>
      <c r="J14" s="78" t="s">
        <v>6</v>
      </c>
      <c r="K14" s="78" t="s">
        <v>6</v>
      </c>
      <c r="L14" s="78" t="s">
        <v>6</v>
      </c>
      <c r="M14" s="78" t="s">
        <v>6</v>
      </c>
      <c r="N14" s="78" t="s">
        <v>6</v>
      </c>
      <c r="O14" s="79">
        <v>2</v>
      </c>
      <c r="P14" s="79">
        <v>6</v>
      </c>
      <c r="Q14" s="79">
        <v>6</v>
      </c>
      <c r="R14" s="79">
        <v>10</v>
      </c>
      <c r="S14" s="79">
        <v>10</v>
      </c>
      <c r="T14" s="79">
        <v>13</v>
      </c>
      <c r="U14" s="79">
        <v>27</v>
      </c>
      <c r="V14" s="79">
        <v>32</v>
      </c>
      <c r="W14" s="79">
        <v>44</v>
      </c>
      <c r="X14" s="79">
        <v>19</v>
      </c>
    </row>
    <row r="15" spans="1:24" s="33" customFormat="1" ht="12.7" customHeight="1" x14ac:dyDescent="0.2">
      <c r="A15" s="77" t="s">
        <v>15</v>
      </c>
      <c r="B15" s="78" t="s">
        <v>6</v>
      </c>
      <c r="C15" s="78" t="s">
        <v>6</v>
      </c>
      <c r="D15" s="78" t="s">
        <v>6</v>
      </c>
      <c r="E15" s="78" t="s">
        <v>6</v>
      </c>
      <c r="F15" s="78" t="s">
        <v>6</v>
      </c>
      <c r="G15" s="78" t="s">
        <v>6</v>
      </c>
      <c r="H15" s="78" t="s">
        <v>6</v>
      </c>
      <c r="I15" s="78" t="s">
        <v>6</v>
      </c>
      <c r="J15" s="78" t="s">
        <v>6</v>
      </c>
      <c r="K15" s="32">
        <v>19</v>
      </c>
      <c r="L15" s="32">
        <v>33</v>
      </c>
      <c r="M15" s="49">
        <v>45</v>
      </c>
      <c r="N15" s="49">
        <v>46</v>
      </c>
      <c r="O15" s="50">
        <v>70</v>
      </c>
      <c r="P15" s="50">
        <v>79</v>
      </c>
      <c r="Q15" s="50">
        <v>92</v>
      </c>
      <c r="R15" s="50">
        <v>103</v>
      </c>
      <c r="S15" s="33">
        <v>119</v>
      </c>
      <c r="T15" s="33">
        <v>140</v>
      </c>
      <c r="U15" s="33">
        <v>119</v>
      </c>
      <c r="V15" s="33">
        <v>98</v>
      </c>
      <c r="W15" s="33">
        <v>124</v>
      </c>
      <c r="X15" s="33">
        <v>103</v>
      </c>
    </row>
    <row r="16" spans="1:24" s="33" customFormat="1" ht="12.7" customHeight="1" x14ac:dyDescent="0.2">
      <c r="A16" s="77" t="s">
        <v>16</v>
      </c>
    </row>
    <row r="17" spans="1:24" s="34" customFormat="1" ht="12.7" customHeight="1" x14ac:dyDescent="0.2">
      <c r="A17" s="27"/>
      <c r="B17" s="27"/>
      <c r="C17" s="27"/>
      <c r="D17" s="27"/>
      <c r="E17" s="27"/>
      <c r="F17" s="27"/>
      <c r="G17" s="27"/>
      <c r="H17" s="28"/>
      <c r="I17" s="28"/>
      <c r="J17" s="28"/>
      <c r="K17" s="28"/>
      <c r="L17" s="28"/>
    </row>
    <row r="18" spans="1:24" s="34" customFormat="1" ht="12.7" customHeight="1" x14ac:dyDescent="0.2">
      <c r="A18" s="24" t="s">
        <v>5</v>
      </c>
      <c r="B18" s="27">
        <v>111</v>
      </c>
      <c r="C18" s="27">
        <v>378</v>
      </c>
      <c r="D18" s="27">
        <v>527</v>
      </c>
      <c r="E18" s="27">
        <v>665</v>
      </c>
      <c r="F18" s="27">
        <v>722</v>
      </c>
      <c r="G18" s="27">
        <v>664</v>
      </c>
      <c r="H18" s="25">
        <v>668</v>
      </c>
      <c r="I18" s="28">
        <v>678</v>
      </c>
      <c r="J18" s="28">
        <v>736</v>
      </c>
      <c r="K18" s="28">
        <v>867</v>
      </c>
      <c r="L18" s="28">
        <v>968</v>
      </c>
      <c r="M18" s="34">
        <v>1067</v>
      </c>
      <c r="N18" s="34">
        <v>1259</v>
      </c>
      <c r="O18" s="34">
        <v>1331</v>
      </c>
      <c r="P18" s="27">
        <v>1410</v>
      </c>
      <c r="Q18" s="27">
        <v>1471</v>
      </c>
      <c r="R18" s="27">
        <v>1539</v>
      </c>
      <c r="S18" s="27">
        <v>1648</v>
      </c>
      <c r="T18" s="27">
        <v>1721</v>
      </c>
      <c r="U18" s="27">
        <v>1850</v>
      </c>
      <c r="V18" s="27">
        <v>1895</v>
      </c>
      <c r="W18" s="27">
        <v>1815</v>
      </c>
      <c r="X18" s="27">
        <v>1813</v>
      </c>
    </row>
    <row r="19" spans="1:24" s="35" customFormat="1" ht="12.7" customHeight="1" x14ac:dyDescent="0.2">
      <c r="A19" s="30" t="s">
        <v>0</v>
      </c>
      <c r="B19" s="31">
        <v>57</v>
      </c>
      <c r="C19" s="31">
        <v>210</v>
      </c>
      <c r="D19" s="31">
        <v>278</v>
      </c>
      <c r="E19" s="31">
        <v>331</v>
      </c>
      <c r="F19" s="31">
        <v>376</v>
      </c>
      <c r="G19" s="31">
        <v>345</v>
      </c>
      <c r="H19" s="31">
        <v>361</v>
      </c>
      <c r="I19" s="31">
        <v>387</v>
      </c>
      <c r="J19" s="31">
        <v>437</v>
      </c>
      <c r="K19" s="31">
        <v>487</v>
      </c>
      <c r="L19" s="31">
        <v>516</v>
      </c>
      <c r="M19" s="51">
        <v>541</v>
      </c>
      <c r="N19" s="51">
        <v>692</v>
      </c>
      <c r="O19" s="51">
        <v>695</v>
      </c>
      <c r="P19" s="86">
        <v>761</v>
      </c>
      <c r="Q19" s="86">
        <v>758</v>
      </c>
      <c r="R19" s="86">
        <v>791</v>
      </c>
      <c r="S19" s="86">
        <v>867</v>
      </c>
      <c r="T19" s="86">
        <v>957</v>
      </c>
      <c r="U19" s="86">
        <v>1059</v>
      </c>
      <c r="V19" s="86">
        <v>1074</v>
      </c>
      <c r="W19" s="86">
        <v>1049</v>
      </c>
      <c r="X19" s="86">
        <v>1002</v>
      </c>
    </row>
    <row r="20" spans="1:24" s="35" customFormat="1" ht="12.7" customHeight="1" x14ac:dyDescent="0.2">
      <c r="A20" s="30" t="s">
        <v>1</v>
      </c>
      <c r="B20" s="31">
        <v>9</v>
      </c>
      <c r="C20" s="31">
        <v>54</v>
      </c>
      <c r="D20" s="31">
        <v>74</v>
      </c>
      <c r="E20" s="31">
        <v>104</v>
      </c>
      <c r="F20" s="31">
        <v>107</v>
      </c>
      <c r="G20" s="31">
        <v>82</v>
      </c>
      <c r="H20" s="31">
        <v>73</v>
      </c>
      <c r="I20" s="31">
        <v>90</v>
      </c>
      <c r="J20" s="31">
        <v>95</v>
      </c>
      <c r="K20" s="31">
        <v>118</v>
      </c>
      <c r="L20" s="31">
        <v>145</v>
      </c>
      <c r="M20" s="51">
        <v>167</v>
      </c>
      <c r="N20" s="51">
        <v>184</v>
      </c>
      <c r="O20" s="51">
        <v>219</v>
      </c>
      <c r="P20" s="86">
        <v>228.00000000000003</v>
      </c>
      <c r="Q20" s="86">
        <v>221</v>
      </c>
      <c r="R20" s="86">
        <v>230</v>
      </c>
      <c r="S20" s="86">
        <v>239</v>
      </c>
      <c r="T20" s="86">
        <v>229</v>
      </c>
      <c r="U20" s="86">
        <v>246</v>
      </c>
      <c r="V20" s="86">
        <v>222</v>
      </c>
      <c r="W20" s="86">
        <v>191</v>
      </c>
      <c r="X20" s="86">
        <v>251</v>
      </c>
    </row>
    <row r="21" spans="1:24" s="35" customFormat="1" ht="12.7" customHeight="1" x14ac:dyDescent="0.2">
      <c r="A21" s="30" t="s">
        <v>2</v>
      </c>
      <c r="B21" s="31">
        <v>13</v>
      </c>
      <c r="C21" s="31">
        <v>55</v>
      </c>
      <c r="D21" s="31">
        <v>101</v>
      </c>
      <c r="E21" s="31">
        <v>125</v>
      </c>
      <c r="F21" s="31">
        <v>124</v>
      </c>
      <c r="G21" s="31">
        <v>132</v>
      </c>
      <c r="H21" s="31">
        <v>132</v>
      </c>
      <c r="I21" s="31">
        <v>82</v>
      </c>
      <c r="J21" s="31">
        <v>75</v>
      </c>
      <c r="K21" s="31">
        <v>83</v>
      </c>
      <c r="L21" s="31">
        <v>80</v>
      </c>
      <c r="M21" s="51">
        <v>88</v>
      </c>
      <c r="N21" s="51">
        <v>90</v>
      </c>
      <c r="O21" s="51">
        <v>91</v>
      </c>
      <c r="P21" s="86">
        <v>74</v>
      </c>
      <c r="Q21" s="86">
        <v>108</v>
      </c>
      <c r="R21" s="86">
        <v>115</v>
      </c>
      <c r="S21" s="86">
        <v>107</v>
      </c>
      <c r="T21" s="86">
        <v>88</v>
      </c>
      <c r="U21" s="86">
        <v>82</v>
      </c>
      <c r="V21" s="86">
        <v>93</v>
      </c>
      <c r="W21" s="86">
        <v>81</v>
      </c>
      <c r="X21" s="86">
        <v>83</v>
      </c>
    </row>
    <row r="22" spans="1:24" s="33" customFormat="1" ht="12.7" customHeight="1" x14ac:dyDescent="0.2">
      <c r="A22" s="30" t="s">
        <v>3</v>
      </c>
      <c r="B22" s="31">
        <v>32</v>
      </c>
      <c r="C22" s="31">
        <v>59</v>
      </c>
      <c r="D22" s="31">
        <v>74</v>
      </c>
      <c r="E22" s="31">
        <v>105</v>
      </c>
      <c r="F22" s="31">
        <v>115</v>
      </c>
      <c r="G22" s="31">
        <v>105</v>
      </c>
      <c r="H22" s="36">
        <v>102</v>
      </c>
      <c r="I22" s="36">
        <v>119</v>
      </c>
      <c r="J22" s="36">
        <v>129</v>
      </c>
      <c r="K22" s="36">
        <v>166</v>
      </c>
      <c r="L22" s="36">
        <v>203</v>
      </c>
      <c r="M22" s="50">
        <v>237</v>
      </c>
      <c r="N22" s="50">
        <v>258</v>
      </c>
      <c r="O22" s="50">
        <v>275</v>
      </c>
      <c r="P22" s="79">
        <v>285</v>
      </c>
      <c r="Q22" s="79">
        <v>306</v>
      </c>
      <c r="R22" s="79">
        <v>319</v>
      </c>
      <c r="S22" s="79">
        <v>343</v>
      </c>
      <c r="T22" s="79">
        <v>338</v>
      </c>
      <c r="U22" s="79">
        <v>348</v>
      </c>
      <c r="V22" s="79">
        <v>406</v>
      </c>
      <c r="W22" s="79">
        <v>370</v>
      </c>
      <c r="X22" s="79">
        <v>384</v>
      </c>
    </row>
    <row r="23" spans="1:24" s="50" customFormat="1" ht="12.7" customHeight="1" x14ac:dyDescent="0.2">
      <c r="A23" s="77" t="s">
        <v>14</v>
      </c>
      <c r="B23" s="78" t="s">
        <v>6</v>
      </c>
      <c r="C23" s="78" t="s">
        <v>6</v>
      </c>
      <c r="D23" s="78" t="s">
        <v>6</v>
      </c>
      <c r="E23" s="78" t="s">
        <v>6</v>
      </c>
      <c r="F23" s="78" t="s">
        <v>6</v>
      </c>
      <c r="G23" s="78" t="s">
        <v>6</v>
      </c>
      <c r="H23" s="78" t="s">
        <v>6</v>
      </c>
      <c r="I23" s="78" t="s">
        <v>6</v>
      </c>
      <c r="J23" s="78" t="s">
        <v>6</v>
      </c>
      <c r="K23" s="78" t="s">
        <v>6</v>
      </c>
      <c r="L23" s="78" t="s">
        <v>6</v>
      </c>
      <c r="M23" s="78" t="s">
        <v>6</v>
      </c>
      <c r="N23" s="78" t="s">
        <v>6</v>
      </c>
      <c r="O23" s="50">
        <v>1</v>
      </c>
      <c r="P23" s="79">
        <v>3.9999999999999996</v>
      </c>
      <c r="Q23" s="79">
        <v>5</v>
      </c>
      <c r="R23" s="79">
        <v>7</v>
      </c>
      <c r="S23" s="79">
        <v>6</v>
      </c>
      <c r="T23" s="79">
        <v>11</v>
      </c>
      <c r="U23" s="79">
        <v>20</v>
      </c>
      <c r="V23" s="79">
        <v>22</v>
      </c>
      <c r="W23" s="79">
        <v>25</v>
      </c>
      <c r="X23" s="79">
        <v>12</v>
      </c>
    </row>
    <row r="24" spans="1:24" s="33" customFormat="1" ht="12.7" customHeight="1" x14ac:dyDescent="0.2">
      <c r="A24" s="77" t="s">
        <v>15</v>
      </c>
      <c r="B24" s="78" t="s">
        <v>6</v>
      </c>
      <c r="C24" s="78" t="s">
        <v>6</v>
      </c>
      <c r="D24" s="78" t="s">
        <v>6</v>
      </c>
      <c r="E24" s="78" t="s">
        <v>6</v>
      </c>
      <c r="F24" s="78" t="s">
        <v>6</v>
      </c>
      <c r="G24" s="78" t="s">
        <v>6</v>
      </c>
      <c r="H24" s="78" t="s">
        <v>6</v>
      </c>
      <c r="I24" s="78" t="s">
        <v>6</v>
      </c>
      <c r="J24" s="78" t="s">
        <v>6</v>
      </c>
      <c r="K24" s="32">
        <v>13</v>
      </c>
      <c r="L24" s="32">
        <v>24</v>
      </c>
      <c r="M24" s="50">
        <v>34</v>
      </c>
      <c r="N24" s="50">
        <v>35</v>
      </c>
      <c r="O24" s="50">
        <v>50</v>
      </c>
      <c r="P24" s="79">
        <v>58.000000000000007</v>
      </c>
      <c r="Q24" s="79">
        <v>73</v>
      </c>
      <c r="R24" s="79">
        <v>77</v>
      </c>
      <c r="S24" s="79">
        <v>86</v>
      </c>
      <c r="T24" s="79">
        <v>98</v>
      </c>
      <c r="U24" s="33">
        <v>95</v>
      </c>
      <c r="V24" s="33">
        <v>78</v>
      </c>
      <c r="W24" s="33">
        <v>99</v>
      </c>
      <c r="X24" s="33">
        <v>81</v>
      </c>
    </row>
    <row r="25" spans="1:24" s="33" customFormat="1" ht="12.7" customHeight="1" x14ac:dyDescent="0.2">
      <c r="A25" s="77" t="s">
        <v>16</v>
      </c>
    </row>
    <row r="26" spans="1:24" s="33" customFormat="1" ht="12.7" customHeight="1" x14ac:dyDescent="0.2">
      <c r="A26" s="37"/>
      <c r="B26" s="37"/>
      <c r="C26" s="37"/>
      <c r="D26" s="26"/>
      <c r="E26" s="26"/>
      <c r="F26" s="38"/>
      <c r="G26" s="38"/>
      <c r="H26" s="38"/>
      <c r="I26" s="38"/>
      <c r="J26" s="38"/>
      <c r="K26" s="31"/>
      <c r="L26" s="31"/>
      <c r="M26" s="50"/>
      <c r="N26" s="50"/>
      <c r="O26" s="50"/>
      <c r="P26" s="79"/>
      <c r="Q26" s="79"/>
      <c r="R26" s="79"/>
      <c r="S26" s="79"/>
      <c r="T26" s="79"/>
      <c r="U26" s="79"/>
      <c r="V26" s="79"/>
      <c r="W26" s="79"/>
      <c r="X26" s="79"/>
    </row>
    <row r="27" spans="1:24" s="33" customFormat="1" ht="12.7" customHeight="1" x14ac:dyDescent="0.2">
      <c r="A27" s="24" t="s">
        <v>22</v>
      </c>
      <c r="B27" s="27">
        <v>142</v>
      </c>
      <c r="C27" s="27">
        <v>367</v>
      </c>
      <c r="D27" s="27">
        <v>326</v>
      </c>
      <c r="E27" s="27">
        <v>335</v>
      </c>
      <c r="F27" s="27">
        <v>347</v>
      </c>
      <c r="G27" s="27">
        <v>271</v>
      </c>
      <c r="H27" s="25">
        <f>SUM(H28:H31)</f>
        <v>297</v>
      </c>
      <c r="I27" s="25">
        <f>SUM(I28:I31)</f>
        <v>337</v>
      </c>
      <c r="J27" s="25">
        <v>325</v>
      </c>
      <c r="K27" s="25">
        <v>366</v>
      </c>
      <c r="L27" s="25">
        <v>413</v>
      </c>
      <c r="M27" s="25">
        <v>381</v>
      </c>
      <c r="N27" s="25">
        <v>494</v>
      </c>
      <c r="O27" s="25">
        <v>375</v>
      </c>
      <c r="P27" s="25">
        <v>451</v>
      </c>
      <c r="Q27" s="25">
        <v>470</v>
      </c>
      <c r="R27" s="25">
        <v>489</v>
      </c>
      <c r="S27" s="25">
        <v>533</v>
      </c>
      <c r="T27" s="94">
        <v>958</v>
      </c>
      <c r="U27" s="94">
        <v>918</v>
      </c>
      <c r="V27" s="94">
        <v>948</v>
      </c>
      <c r="W27" s="94">
        <v>845</v>
      </c>
      <c r="X27" s="94">
        <v>976</v>
      </c>
    </row>
    <row r="28" spans="1:24" s="33" customFormat="1" ht="12.7" customHeight="1" x14ac:dyDescent="0.2">
      <c r="A28" s="77" t="s">
        <v>0</v>
      </c>
      <c r="B28" s="31">
        <v>67</v>
      </c>
      <c r="C28" s="31">
        <v>167</v>
      </c>
      <c r="D28" s="31">
        <v>120</v>
      </c>
      <c r="E28" s="31">
        <v>124</v>
      </c>
      <c r="F28" s="31">
        <v>161</v>
      </c>
      <c r="G28" s="31">
        <v>97</v>
      </c>
      <c r="H28" s="38">
        <v>143</v>
      </c>
      <c r="I28" s="38">
        <v>171</v>
      </c>
      <c r="J28" s="38">
        <v>176</v>
      </c>
      <c r="K28" s="38">
        <v>203</v>
      </c>
      <c r="L28" s="38">
        <v>272</v>
      </c>
      <c r="M28" s="52">
        <v>202</v>
      </c>
      <c r="N28" s="52">
        <v>354</v>
      </c>
      <c r="O28" s="52">
        <v>238</v>
      </c>
      <c r="P28" s="52">
        <v>293</v>
      </c>
      <c r="Q28" s="52">
        <v>310</v>
      </c>
      <c r="R28" s="52">
        <v>327</v>
      </c>
      <c r="S28" s="52">
        <v>376</v>
      </c>
      <c r="T28" s="95">
        <v>435</v>
      </c>
      <c r="U28" s="95">
        <v>410</v>
      </c>
      <c r="V28" s="95">
        <v>404</v>
      </c>
      <c r="W28" s="95">
        <v>383</v>
      </c>
      <c r="X28" s="95">
        <v>394</v>
      </c>
    </row>
    <row r="29" spans="1:24" s="33" customFormat="1" ht="12.7" customHeight="1" x14ac:dyDescent="0.2">
      <c r="A29" s="77" t="s">
        <v>1</v>
      </c>
      <c r="B29" s="31">
        <v>17</v>
      </c>
      <c r="C29" s="31">
        <v>64</v>
      </c>
      <c r="D29" s="31">
        <v>33</v>
      </c>
      <c r="E29" s="31">
        <v>55</v>
      </c>
      <c r="F29" s="31">
        <v>30</v>
      </c>
      <c r="G29" s="31">
        <v>16</v>
      </c>
      <c r="H29" s="38" t="s">
        <v>6</v>
      </c>
      <c r="I29" s="38" t="s">
        <v>6</v>
      </c>
      <c r="J29" s="38" t="s">
        <v>6</v>
      </c>
      <c r="K29" s="38" t="s">
        <v>6</v>
      </c>
      <c r="L29" s="38" t="s">
        <v>6</v>
      </c>
      <c r="M29" s="52" t="s">
        <v>6</v>
      </c>
      <c r="N29" s="52" t="s">
        <v>6</v>
      </c>
      <c r="O29" s="52" t="s">
        <v>6</v>
      </c>
      <c r="P29" s="52" t="s">
        <v>6</v>
      </c>
      <c r="Q29" s="52" t="s">
        <v>6</v>
      </c>
      <c r="R29" s="52" t="s">
        <v>6</v>
      </c>
      <c r="S29" s="52" t="s">
        <v>6</v>
      </c>
      <c r="T29" s="95">
        <v>199</v>
      </c>
      <c r="U29" s="95">
        <v>207</v>
      </c>
      <c r="V29" s="95">
        <v>199</v>
      </c>
      <c r="W29" s="95">
        <v>157</v>
      </c>
      <c r="X29" s="95">
        <v>282</v>
      </c>
    </row>
    <row r="30" spans="1:24" s="33" customFormat="1" ht="12.7" customHeight="1" x14ac:dyDescent="0.2">
      <c r="A30" s="77" t="s">
        <v>2</v>
      </c>
      <c r="B30" s="31">
        <v>19</v>
      </c>
      <c r="C30" s="31">
        <v>90</v>
      </c>
      <c r="D30" s="31">
        <v>123</v>
      </c>
      <c r="E30" s="31">
        <v>115</v>
      </c>
      <c r="F30" s="31">
        <v>115</v>
      </c>
      <c r="G30" s="31">
        <v>126</v>
      </c>
      <c r="H30" s="38">
        <v>126</v>
      </c>
      <c r="I30" s="38">
        <v>143</v>
      </c>
      <c r="J30" s="38">
        <v>136</v>
      </c>
      <c r="K30" s="38">
        <v>146</v>
      </c>
      <c r="L30" s="38">
        <v>111</v>
      </c>
      <c r="M30" s="52">
        <v>141</v>
      </c>
      <c r="N30" s="52">
        <v>133</v>
      </c>
      <c r="O30" s="52">
        <v>137</v>
      </c>
      <c r="P30" s="52">
        <v>151</v>
      </c>
      <c r="Q30" s="52">
        <v>159</v>
      </c>
      <c r="R30" s="52">
        <v>162</v>
      </c>
      <c r="S30" s="52">
        <v>155</v>
      </c>
      <c r="T30" s="95">
        <v>146</v>
      </c>
      <c r="U30" s="95">
        <v>137</v>
      </c>
      <c r="V30" s="95">
        <v>156</v>
      </c>
      <c r="W30" s="95">
        <v>144</v>
      </c>
      <c r="X30" s="95">
        <v>155</v>
      </c>
    </row>
    <row r="31" spans="1:24" s="33" customFormat="1" ht="12.7" customHeight="1" x14ac:dyDescent="0.2">
      <c r="A31" s="77" t="s">
        <v>3</v>
      </c>
      <c r="B31" s="31">
        <v>39</v>
      </c>
      <c r="C31" s="31">
        <v>46</v>
      </c>
      <c r="D31" s="31">
        <v>50</v>
      </c>
      <c r="E31" s="31">
        <v>41</v>
      </c>
      <c r="F31" s="31">
        <v>41</v>
      </c>
      <c r="G31" s="31">
        <v>32</v>
      </c>
      <c r="H31" s="38">
        <v>28</v>
      </c>
      <c r="I31" s="38">
        <v>23</v>
      </c>
      <c r="J31" s="38">
        <v>13</v>
      </c>
      <c r="K31" s="38">
        <v>17</v>
      </c>
      <c r="L31" s="38">
        <v>33</v>
      </c>
      <c r="M31" s="52">
        <v>38</v>
      </c>
      <c r="N31" s="52">
        <v>7</v>
      </c>
      <c r="O31" s="52" t="s">
        <v>6</v>
      </c>
      <c r="P31" s="52">
        <v>7</v>
      </c>
      <c r="Q31" s="52">
        <v>1</v>
      </c>
      <c r="R31" s="52" t="s">
        <v>6</v>
      </c>
      <c r="S31" s="52">
        <v>2</v>
      </c>
      <c r="T31" s="95">
        <v>107</v>
      </c>
      <c r="U31" s="95">
        <v>96</v>
      </c>
      <c r="V31" s="95">
        <v>154</v>
      </c>
      <c r="W31" s="95">
        <v>90</v>
      </c>
      <c r="X31" s="95">
        <v>117</v>
      </c>
    </row>
    <row r="32" spans="1:24" s="33" customFormat="1" ht="12.7" customHeight="1" x14ac:dyDescent="0.2">
      <c r="A32" s="77" t="s">
        <v>14</v>
      </c>
      <c r="B32" s="78" t="s">
        <v>6</v>
      </c>
      <c r="C32" s="78" t="s">
        <v>6</v>
      </c>
      <c r="D32" s="78" t="s">
        <v>6</v>
      </c>
      <c r="E32" s="78" t="s">
        <v>6</v>
      </c>
      <c r="F32" s="78" t="s">
        <v>6</v>
      </c>
      <c r="G32" s="78" t="s">
        <v>6</v>
      </c>
      <c r="H32" s="78" t="s">
        <v>6</v>
      </c>
      <c r="I32" s="78" t="s">
        <v>6</v>
      </c>
      <c r="J32" s="78" t="s">
        <v>6</v>
      </c>
      <c r="K32" s="78" t="s">
        <v>6</v>
      </c>
      <c r="L32" s="78" t="s">
        <v>6</v>
      </c>
      <c r="M32" s="78" t="s">
        <v>6</v>
      </c>
      <c r="N32" s="78" t="s">
        <v>6</v>
      </c>
      <c r="O32" s="78" t="s">
        <v>6</v>
      </c>
      <c r="P32" s="78" t="s">
        <v>6</v>
      </c>
      <c r="Q32" s="78" t="s">
        <v>6</v>
      </c>
      <c r="R32" s="78" t="s">
        <v>6</v>
      </c>
      <c r="S32" s="78" t="s">
        <v>6</v>
      </c>
      <c r="T32" s="95">
        <v>8</v>
      </c>
      <c r="U32" s="95">
        <v>15</v>
      </c>
      <c r="V32" s="95">
        <v>11</v>
      </c>
      <c r="W32" s="95">
        <v>19</v>
      </c>
      <c r="X32" s="95">
        <v>1</v>
      </c>
    </row>
    <row r="33" spans="1:24" s="33" customFormat="1" ht="12.7" customHeight="1" x14ac:dyDescent="0.2">
      <c r="A33" s="77" t="s">
        <v>15</v>
      </c>
      <c r="B33" s="78" t="s">
        <v>6</v>
      </c>
      <c r="C33" s="78" t="s">
        <v>6</v>
      </c>
      <c r="D33" s="78" t="s">
        <v>6</v>
      </c>
      <c r="E33" s="78" t="s">
        <v>6</v>
      </c>
      <c r="F33" s="78" t="s">
        <v>6</v>
      </c>
      <c r="G33" s="78" t="s">
        <v>6</v>
      </c>
      <c r="H33" s="78" t="s">
        <v>6</v>
      </c>
      <c r="I33" s="78" t="s">
        <v>6</v>
      </c>
      <c r="J33" s="78" t="s">
        <v>6</v>
      </c>
      <c r="K33" s="78" t="s">
        <v>6</v>
      </c>
      <c r="L33" s="78" t="s">
        <v>6</v>
      </c>
      <c r="M33" s="78" t="s">
        <v>6</v>
      </c>
      <c r="N33" s="78" t="s">
        <v>6</v>
      </c>
      <c r="O33" s="78" t="s">
        <v>6</v>
      </c>
      <c r="P33" s="78" t="s">
        <v>6</v>
      </c>
      <c r="Q33" s="78" t="s">
        <v>6</v>
      </c>
      <c r="R33" s="78" t="s">
        <v>6</v>
      </c>
      <c r="S33" s="78" t="s">
        <v>6</v>
      </c>
      <c r="T33" s="50">
        <v>63</v>
      </c>
      <c r="U33" s="50">
        <v>53</v>
      </c>
      <c r="V33" s="50">
        <v>24</v>
      </c>
      <c r="W33" s="50">
        <v>52</v>
      </c>
      <c r="X33" s="50">
        <v>27</v>
      </c>
    </row>
    <row r="34" spans="1:24" s="33" customFormat="1" ht="12.7" customHeight="1" x14ac:dyDescent="0.2">
      <c r="A34" s="27"/>
      <c r="B34" s="27"/>
      <c r="C34" s="27"/>
      <c r="D34" s="27"/>
      <c r="E34" s="27"/>
      <c r="F34" s="27"/>
      <c r="G34" s="27"/>
      <c r="H34" s="38"/>
      <c r="I34" s="38"/>
      <c r="J34" s="38"/>
      <c r="K34" s="38"/>
      <c r="L34" s="38"/>
      <c r="M34" s="50"/>
      <c r="N34" s="50"/>
      <c r="O34" s="50"/>
      <c r="P34" s="79"/>
      <c r="Q34" s="79"/>
      <c r="R34" s="79"/>
      <c r="S34" s="79"/>
      <c r="T34" s="79"/>
      <c r="U34" s="79"/>
      <c r="V34" s="79"/>
      <c r="W34" s="79"/>
      <c r="X34" s="79"/>
    </row>
    <row r="35" spans="1:24" s="29" customFormat="1" ht="12.7" customHeight="1" x14ac:dyDescent="0.2">
      <c r="A35" s="24" t="s">
        <v>23</v>
      </c>
      <c r="B35" s="27">
        <v>111</v>
      </c>
      <c r="C35" s="27">
        <v>267</v>
      </c>
      <c r="D35" s="27">
        <v>245</v>
      </c>
      <c r="E35" s="27">
        <v>244</v>
      </c>
      <c r="F35" s="27">
        <v>267</v>
      </c>
      <c r="G35" s="27">
        <v>190</v>
      </c>
      <c r="H35" s="25">
        <v>205</v>
      </c>
      <c r="I35" s="25">
        <v>240</v>
      </c>
      <c r="J35" s="25">
        <v>220</v>
      </c>
      <c r="K35" s="25">
        <v>266</v>
      </c>
      <c r="L35" s="25">
        <v>303</v>
      </c>
      <c r="M35" s="29">
        <v>278</v>
      </c>
      <c r="N35" s="29">
        <v>375</v>
      </c>
      <c r="O35" s="29">
        <v>279</v>
      </c>
      <c r="P35" s="24">
        <v>317.99999999999994</v>
      </c>
      <c r="Q35" s="24">
        <v>345</v>
      </c>
      <c r="R35" s="24">
        <v>364</v>
      </c>
      <c r="S35" s="24">
        <v>389</v>
      </c>
      <c r="T35" s="29">
        <v>678</v>
      </c>
      <c r="U35" s="29">
        <v>652</v>
      </c>
      <c r="V35" s="29">
        <v>649</v>
      </c>
      <c r="W35" s="29">
        <v>572</v>
      </c>
      <c r="X35" s="29">
        <v>642</v>
      </c>
    </row>
    <row r="36" spans="1:24" s="33" customFormat="1" ht="12.7" customHeight="1" x14ac:dyDescent="0.2">
      <c r="A36" s="77" t="s">
        <v>0</v>
      </c>
      <c r="B36" s="31">
        <v>57</v>
      </c>
      <c r="C36" s="31">
        <v>153</v>
      </c>
      <c r="D36" s="31">
        <v>114</v>
      </c>
      <c r="E36" s="31">
        <v>115</v>
      </c>
      <c r="F36" s="31">
        <v>151</v>
      </c>
      <c r="G36" s="31">
        <v>88</v>
      </c>
      <c r="H36" s="38">
        <v>128</v>
      </c>
      <c r="I36" s="38">
        <v>150</v>
      </c>
      <c r="J36" s="38">
        <v>153</v>
      </c>
      <c r="K36" s="38">
        <v>181</v>
      </c>
      <c r="L36" s="38">
        <v>220</v>
      </c>
      <c r="M36" s="50">
        <v>172</v>
      </c>
      <c r="N36" s="50">
        <v>302</v>
      </c>
      <c r="O36" s="50">
        <v>208</v>
      </c>
      <c r="P36" s="87">
        <v>253</v>
      </c>
      <c r="Q36" s="87">
        <v>258</v>
      </c>
      <c r="R36" s="87">
        <v>276</v>
      </c>
      <c r="S36" s="87">
        <v>307</v>
      </c>
      <c r="T36" s="96">
        <v>365</v>
      </c>
      <c r="U36" s="96">
        <v>344</v>
      </c>
      <c r="V36" s="96">
        <v>319</v>
      </c>
      <c r="W36" s="96">
        <v>305</v>
      </c>
      <c r="X36" s="96">
        <v>309</v>
      </c>
    </row>
    <row r="37" spans="1:24" s="33" customFormat="1" ht="12.7" customHeight="1" x14ac:dyDescent="0.2">
      <c r="A37" s="77" t="s">
        <v>1</v>
      </c>
      <c r="B37" s="31">
        <v>9</v>
      </c>
      <c r="C37" s="31">
        <v>45</v>
      </c>
      <c r="D37" s="31">
        <v>20</v>
      </c>
      <c r="E37" s="31">
        <v>33</v>
      </c>
      <c r="F37" s="31">
        <v>19</v>
      </c>
      <c r="G37" s="31">
        <v>11</v>
      </c>
      <c r="H37" s="38" t="s">
        <v>6</v>
      </c>
      <c r="I37" s="38" t="s">
        <v>6</v>
      </c>
      <c r="J37" s="38" t="s">
        <v>6</v>
      </c>
      <c r="K37" s="38" t="s">
        <v>6</v>
      </c>
      <c r="L37" s="38" t="s">
        <v>6</v>
      </c>
      <c r="M37" s="52" t="s">
        <v>6</v>
      </c>
      <c r="N37" s="52" t="s">
        <v>6</v>
      </c>
      <c r="O37" s="52" t="s">
        <v>6</v>
      </c>
      <c r="P37" s="52" t="s">
        <v>6</v>
      </c>
      <c r="Q37" s="52" t="s">
        <v>6</v>
      </c>
      <c r="R37" s="52" t="s">
        <v>6</v>
      </c>
      <c r="S37" s="52" t="s">
        <v>6</v>
      </c>
      <c r="T37" s="96">
        <v>109</v>
      </c>
      <c r="U37" s="96">
        <v>107</v>
      </c>
      <c r="V37" s="96">
        <v>91</v>
      </c>
      <c r="W37" s="96">
        <v>78</v>
      </c>
      <c r="X37" s="96">
        <v>149</v>
      </c>
    </row>
    <row r="38" spans="1:24" s="33" customFormat="1" ht="12.7" customHeight="1" x14ac:dyDescent="0.2">
      <c r="A38" s="77" t="s">
        <v>2</v>
      </c>
      <c r="B38" s="31">
        <v>13</v>
      </c>
      <c r="C38" s="31">
        <v>42</v>
      </c>
      <c r="D38" s="31">
        <v>69</v>
      </c>
      <c r="E38" s="31">
        <v>62</v>
      </c>
      <c r="F38" s="31">
        <v>63</v>
      </c>
      <c r="G38" s="31">
        <v>69</v>
      </c>
      <c r="H38" s="38">
        <v>59</v>
      </c>
      <c r="I38" s="38">
        <v>69</v>
      </c>
      <c r="J38" s="38">
        <v>58</v>
      </c>
      <c r="K38" s="38">
        <v>69</v>
      </c>
      <c r="L38" s="38">
        <v>58</v>
      </c>
      <c r="M38" s="50">
        <v>73</v>
      </c>
      <c r="N38" s="50">
        <v>66</v>
      </c>
      <c r="O38" s="50">
        <v>71</v>
      </c>
      <c r="P38" s="87">
        <v>61</v>
      </c>
      <c r="Q38" s="87">
        <v>86</v>
      </c>
      <c r="R38" s="87">
        <v>88</v>
      </c>
      <c r="S38" s="87">
        <v>81</v>
      </c>
      <c r="T38" s="96">
        <v>68</v>
      </c>
      <c r="U38" s="96">
        <v>63</v>
      </c>
      <c r="V38" s="96">
        <v>71</v>
      </c>
      <c r="W38" s="96">
        <v>55</v>
      </c>
      <c r="X38" s="96">
        <v>63</v>
      </c>
    </row>
    <row r="39" spans="1:24" s="33" customFormat="1" ht="12.7" customHeight="1" x14ac:dyDescent="0.2">
      <c r="A39" s="77" t="s">
        <v>3</v>
      </c>
      <c r="B39" s="31">
        <v>32</v>
      </c>
      <c r="C39" s="31">
        <v>27</v>
      </c>
      <c r="D39" s="31">
        <v>42</v>
      </c>
      <c r="E39" s="31">
        <v>34</v>
      </c>
      <c r="F39" s="31">
        <v>34</v>
      </c>
      <c r="G39" s="31">
        <v>22</v>
      </c>
      <c r="H39" s="38">
        <v>18</v>
      </c>
      <c r="I39" s="38">
        <v>21</v>
      </c>
      <c r="J39" s="38">
        <v>9</v>
      </c>
      <c r="K39" s="38">
        <v>16</v>
      </c>
      <c r="L39" s="38">
        <v>25</v>
      </c>
      <c r="M39" s="50">
        <v>33</v>
      </c>
      <c r="N39" s="50">
        <v>7</v>
      </c>
      <c r="O39" s="80" t="s">
        <v>6</v>
      </c>
      <c r="P39" s="36">
        <v>4</v>
      </c>
      <c r="Q39" s="36">
        <v>1</v>
      </c>
      <c r="R39" s="52" t="s">
        <v>6</v>
      </c>
      <c r="S39" s="52">
        <v>1</v>
      </c>
      <c r="T39" s="96">
        <v>89</v>
      </c>
      <c r="U39" s="96">
        <v>85</v>
      </c>
      <c r="V39" s="96">
        <v>144</v>
      </c>
      <c r="W39" s="96">
        <v>79</v>
      </c>
      <c r="X39" s="96">
        <v>101</v>
      </c>
    </row>
    <row r="40" spans="1:24" s="33" customFormat="1" ht="12.7" customHeight="1" x14ac:dyDescent="0.2">
      <c r="A40" s="77" t="s">
        <v>14</v>
      </c>
      <c r="B40" s="78" t="s">
        <v>6</v>
      </c>
      <c r="C40" s="78" t="s">
        <v>6</v>
      </c>
      <c r="D40" s="78" t="s">
        <v>6</v>
      </c>
      <c r="E40" s="78" t="s">
        <v>6</v>
      </c>
      <c r="F40" s="78" t="s">
        <v>6</v>
      </c>
      <c r="G40" s="78" t="s">
        <v>6</v>
      </c>
      <c r="H40" s="78" t="s">
        <v>6</v>
      </c>
      <c r="I40" s="78" t="s">
        <v>6</v>
      </c>
      <c r="J40" s="78" t="s">
        <v>6</v>
      </c>
      <c r="K40" s="78" t="s">
        <v>6</v>
      </c>
      <c r="L40" s="78" t="s">
        <v>6</v>
      </c>
      <c r="M40" s="78" t="s">
        <v>6</v>
      </c>
      <c r="N40" s="78" t="s">
        <v>6</v>
      </c>
      <c r="O40" s="78" t="s">
        <v>6</v>
      </c>
      <c r="P40" s="78" t="s">
        <v>6</v>
      </c>
      <c r="Q40" s="78" t="s">
        <v>6</v>
      </c>
      <c r="R40" s="78" t="s">
        <v>6</v>
      </c>
      <c r="S40" s="78" t="s">
        <v>6</v>
      </c>
      <c r="T40" s="96">
        <v>7</v>
      </c>
      <c r="U40" s="96">
        <v>11</v>
      </c>
      <c r="V40" s="96">
        <v>6</v>
      </c>
      <c r="W40" s="96">
        <v>10</v>
      </c>
      <c r="X40" s="96">
        <v>1</v>
      </c>
    </row>
    <row r="41" spans="1:24" s="33" customFormat="1" ht="12.7" customHeight="1" x14ac:dyDescent="0.2">
      <c r="A41" s="77" t="s">
        <v>15</v>
      </c>
      <c r="B41" s="78" t="s">
        <v>6</v>
      </c>
      <c r="C41" s="78" t="s">
        <v>6</v>
      </c>
      <c r="D41" s="78" t="s">
        <v>6</v>
      </c>
      <c r="E41" s="78" t="s">
        <v>6</v>
      </c>
      <c r="F41" s="78" t="s">
        <v>6</v>
      </c>
      <c r="G41" s="78" t="s">
        <v>6</v>
      </c>
      <c r="H41" s="78" t="s">
        <v>6</v>
      </c>
      <c r="I41" s="78" t="s">
        <v>6</v>
      </c>
      <c r="J41" s="78" t="s">
        <v>6</v>
      </c>
      <c r="K41" s="78" t="s">
        <v>6</v>
      </c>
      <c r="L41" s="78" t="s">
        <v>6</v>
      </c>
      <c r="M41" s="78" t="s">
        <v>6</v>
      </c>
      <c r="N41" s="78" t="s">
        <v>6</v>
      </c>
      <c r="O41" s="78" t="s">
        <v>6</v>
      </c>
      <c r="P41" s="78" t="s">
        <v>6</v>
      </c>
      <c r="Q41" s="78" t="s">
        <v>6</v>
      </c>
      <c r="R41" s="78" t="s">
        <v>6</v>
      </c>
      <c r="S41" s="78" t="s">
        <v>6</v>
      </c>
      <c r="T41" s="96">
        <v>40</v>
      </c>
      <c r="U41" s="96">
        <v>42</v>
      </c>
      <c r="V41" s="96">
        <v>18</v>
      </c>
      <c r="W41" s="96">
        <v>45</v>
      </c>
      <c r="X41" s="96">
        <v>19</v>
      </c>
    </row>
    <row r="42" spans="1:24" s="33" customFormat="1" ht="12.7" customHeight="1" x14ac:dyDescent="0.2">
      <c r="A42" s="79"/>
      <c r="D42" s="39"/>
      <c r="E42" s="39"/>
      <c r="F42" s="39"/>
      <c r="G42" s="38"/>
      <c r="H42" s="38"/>
      <c r="I42" s="39"/>
      <c r="J42" s="39"/>
      <c r="K42" s="39"/>
    </row>
    <row r="43" spans="1:24" s="22" customFormat="1" ht="12.7" customHeight="1" x14ac:dyDescent="0.2">
      <c r="A43" s="53" t="s">
        <v>21</v>
      </c>
      <c r="D43" s="54"/>
      <c r="E43" s="54"/>
      <c r="F43" s="54"/>
      <c r="G43" s="23"/>
      <c r="H43" s="23"/>
      <c r="I43" s="54"/>
      <c r="J43" s="54"/>
      <c r="K43" s="54"/>
    </row>
    <row r="44" spans="1:24" s="33" customFormat="1" ht="12.7" customHeight="1" x14ac:dyDescent="0.2">
      <c r="A44" s="36"/>
      <c r="D44" s="39"/>
      <c r="E44" s="39"/>
      <c r="F44" s="39"/>
      <c r="G44" s="38"/>
      <c r="H44" s="38"/>
      <c r="I44" s="39"/>
      <c r="J44" s="39"/>
      <c r="K44" s="39"/>
    </row>
    <row r="45" spans="1:24" s="22" customFormat="1" ht="11.3" customHeight="1" x14ac:dyDescent="0.2">
      <c r="A45" s="53" t="s">
        <v>28</v>
      </c>
      <c r="D45" s="54"/>
      <c r="E45" s="54"/>
      <c r="F45" s="54"/>
      <c r="G45" s="23"/>
      <c r="H45" s="23"/>
      <c r="I45" s="23"/>
      <c r="J45" s="23"/>
      <c r="K45" s="54"/>
    </row>
    <row r="46" spans="1:24" ht="10.35" customHeight="1" x14ac:dyDescent="0.2"/>
    <row r="47" spans="1:24" ht="10.35" customHeight="1" x14ac:dyDescent="0.2"/>
  </sheetData>
  <phoneticPr fontId="0" type="noConversion"/>
  <pageMargins left="0.78740157480314965" right="0.78740157480314965" top="0.78740157480314965" bottom="0.78740157480314965" header="0.39370078740157483" footer="0.39370078740157483"/>
  <pageSetup paperSize="9" scale="81" fitToWidth="0" orientation="landscape" horizontalDpi="1693" verticalDpi="1693" r:id="rId1"/>
  <headerFooter alignWithMargins="0">
    <oddFooter>&amp;L&amp;8&amp;D&amp;C&amp;8&amp;P/&amp;N&amp;R&amp;8&amp;F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9"/>
  <sheetViews>
    <sheetView showGridLines="0" zoomScale="150" zoomScaleNormal="150" workbookViewId="0">
      <selection activeCell="A4" sqref="A4"/>
    </sheetView>
  </sheetViews>
  <sheetFormatPr baseColWidth="10" defaultColWidth="11.33203125" defaultRowHeight="8.4499999999999993" customHeight="1" x14ac:dyDescent="0.2"/>
  <cols>
    <col min="1" max="1" width="20.6640625" style="3" customWidth="1"/>
    <col min="2" max="2" width="7.109375" style="2" customWidth="1"/>
    <col min="3" max="3" width="6.5546875" style="2" customWidth="1"/>
    <col min="4" max="6" width="11.33203125" style="3"/>
    <col min="7" max="7" width="22.88671875" style="45" customWidth="1"/>
    <col min="8" max="16384" width="11.33203125" style="3"/>
  </cols>
  <sheetData>
    <row r="1" spans="1:9" ht="4.4000000000000004" customHeight="1" x14ac:dyDescent="0.2">
      <c r="A1" s="89"/>
      <c r="B1" s="90"/>
      <c r="C1" s="90"/>
    </row>
    <row r="2" spans="1:9" s="1" customFormat="1" ht="10.35" customHeight="1" x14ac:dyDescent="0.2">
      <c r="A2" s="81" t="s">
        <v>24</v>
      </c>
      <c r="B2" s="82"/>
      <c r="C2" s="82"/>
      <c r="G2" s="44"/>
    </row>
    <row r="3" spans="1:9" s="1" customFormat="1" ht="10.35" customHeight="1" x14ac:dyDescent="0.2">
      <c r="A3" s="83" t="s">
        <v>26</v>
      </c>
      <c r="B3" s="82"/>
      <c r="C3" s="84" t="s">
        <v>17</v>
      </c>
      <c r="G3" s="44"/>
    </row>
    <row r="4" spans="1:9" ht="5.95" customHeight="1" x14ac:dyDescent="0.2">
      <c r="A4" s="55"/>
      <c r="B4" s="56"/>
      <c r="C4" s="57"/>
    </row>
    <row r="5" spans="1:9" s="4" customFormat="1" ht="8.4499999999999993" customHeight="1" x14ac:dyDescent="0.2">
      <c r="A5" s="74" t="s">
        <v>11</v>
      </c>
      <c r="B5" s="75" t="s">
        <v>7</v>
      </c>
      <c r="C5" s="76" t="s">
        <v>12</v>
      </c>
      <c r="G5" s="46"/>
    </row>
    <row r="6" spans="1:9" s="4" customFormat="1" ht="8.4499999999999993" customHeight="1" x14ac:dyDescent="0.2">
      <c r="A6" s="74"/>
      <c r="B6" s="75" t="s">
        <v>8</v>
      </c>
      <c r="C6" s="76" t="s">
        <v>13</v>
      </c>
      <c r="G6" s="46"/>
    </row>
    <row r="7" spans="1:9" ht="8.4499999999999993" customHeight="1" x14ac:dyDescent="0.2">
      <c r="A7" s="58"/>
      <c r="B7" s="59"/>
      <c r="C7" s="57"/>
    </row>
    <row r="8" spans="1:9" s="5" customFormat="1" ht="10.35" customHeight="1" x14ac:dyDescent="0.2">
      <c r="A8" s="60" t="s">
        <v>9</v>
      </c>
      <c r="B8" s="93">
        <v>2499</v>
      </c>
      <c r="C8" s="92">
        <v>72.549019607843135</v>
      </c>
      <c r="D8" s="85"/>
      <c r="E8" s="42"/>
      <c r="G8" s="45"/>
      <c r="H8" s="3"/>
      <c r="I8" s="3"/>
    </row>
    <row r="9" spans="1:9" ht="10.35" customHeight="1" x14ac:dyDescent="0.2">
      <c r="A9" s="62" t="s">
        <v>0</v>
      </c>
      <c r="B9" s="73">
        <v>1251</v>
      </c>
      <c r="C9" s="63">
        <v>80.095923261390894</v>
      </c>
      <c r="D9" s="85"/>
      <c r="E9" s="43"/>
    </row>
    <row r="10" spans="1:9" ht="10.35" customHeight="1" x14ac:dyDescent="0.2">
      <c r="A10" s="62" t="s">
        <v>1</v>
      </c>
      <c r="B10" s="73">
        <v>492</v>
      </c>
      <c r="C10" s="63">
        <v>51.016260162601625</v>
      </c>
      <c r="D10" s="85"/>
      <c r="E10" s="43"/>
      <c r="G10" s="48"/>
      <c r="H10" s="7"/>
      <c r="I10" s="7"/>
    </row>
    <row r="11" spans="1:9" ht="10.35" customHeight="1" x14ac:dyDescent="0.2">
      <c r="A11" s="62" t="s">
        <v>19</v>
      </c>
      <c r="B11" s="68"/>
      <c r="C11" s="68"/>
      <c r="D11" s="85"/>
      <c r="E11" s="43"/>
    </row>
    <row r="12" spans="1:9" ht="10.35" customHeight="1" x14ac:dyDescent="0.2">
      <c r="A12" s="62" t="s">
        <v>18</v>
      </c>
      <c r="B12" s="73">
        <v>205</v>
      </c>
      <c r="C12" s="63">
        <v>40.487804878048784</v>
      </c>
      <c r="D12" s="85"/>
      <c r="E12" s="43"/>
    </row>
    <row r="13" spans="1:9" ht="10.35" customHeight="1" x14ac:dyDescent="0.2">
      <c r="A13" s="62" t="s">
        <v>3</v>
      </c>
      <c r="B13" s="73">
        <v>429</v>
      </c>
      <c r="C13" s="63">
        <v>89.510489510489506</v>
      </c>
      <c r="D13" s="85"/>
      <c r="E13" s="43"/>
    </row>
    <row r="14" spans="1:9" ht="10.35" customHeight="1" x14ac:dyDescent="0.2">
      <c r="A14" s="62" t="s">
        <v>14</v>
      </c>
      <c r="B14" s="73">
        <v>19</v>
      </c>
      <c r="C14" s="63">
        <v>63.157894736842103</v>
      </c>
      <c r="D14" s="85"/>
      <c r="E14" s="43"/>
    </row>
    <row r="15" spans="1:9" ht="10.35" customHeight="1" x14ac:dyDescent="0.2">
      <c r="A15" s="62" t="s">
        <v>15</v>
      </c>
      <c r="B15" s="91">
        <v>103</v>
      </c>
      <c r="C15" s="63">
        <v>78.640776699029118</v>
      </c>
      <c r="D15" s="85"/>
      <c r="E15" s="43"/>
    </row>
    <row r="16" spans="1:9" s="6" customFormat="1" ht="4.4000000000000004" customHeight="1" x14ac:dyDescent="0.2">
      <c r="A16" s="64"/>
      <c r="B16" s="72"/>
      <c r="C16" s="61"/>
      <c r="D16" s="85"/>
      <c r="E16" s="42"/>
      <c r="G16" s="45"/>
    </row>
    <row r="17" spans="1:7" ht="10.35" customHeight="1" x14ac:dyDescent="0.2">
      <c r="A17" s="60" t="s">
        <v>20</v>
      </c>
      <c r="B17" s="72">
        <v>976</v>
      </c>
      <c r="C17" s="61">
        <v>65.778688524590166</v>
      </c>
      <c r="D17" s="85"/>
      <c r="E17" s="43"/>
      <c r="G17" s="47"/>
    </row>
    <row r="18" spans="1:7" ht="10.35" customHeight="1" x14ac:dyDescent="0.2">
      <c r="A18" s="62" t="s">
        <v>0</v>
      </c>
      <c r="B18" s="73">
        <v>394</v>
      </c>
      <c r="C18" s="63">
        <v>78.426395939086291</v>
      </c>
      <c r="D18" s="85"/>
      <c r="E18" s="43"/>
    </row>
    <row r="19" spans="1:7" ht="10.35" customHeight="1" x14ac:dyDescent="0.2">
      <c r="A19" s="62" t="s">
        <v>1</v>
      </c>
      <c r="B19" s="73">
        <v>282</v>
      </c>
      <c r="C19" s="63">
        <v>52.836879432624116</v>
      </c>
      <c r="D19" s="85"/>
      <c r="E19" s="43"/>
    </row>
    <row r="20" spans="1:7" ht="10.35" customHeight="1" x14ac:dyDescent="0.2">
      <c r="A20" s="62" t="s">
        <v>19</v>
      </c>
      <c r="B20" s="68"/>
      <c r="C20" s="68"/>
      <c r="D20" s="85"/>
      <c r="E20" s="43"/>
    </row>
    <row r="21" spans="1:7" ht="10.35" customHeight="1" x14ac:dyDescent="0.2">
      <c r="A21" s="62" t="s">
        <v>18</v>
      </c>
      <c r="B21" s="73">
        <v>155</v>
      </c>
      <c r="C21" s="63">
        <v>40.645161290322577</v>
      </c>
      <c r="D21" s="85"/>
      <c r="E21" s="43"/>
    </row>
    <row r="22" spans="1:7" ht="10.35" customHeight="1" x14ac:dyDescent="0.2">
      <c r="A22" s="62" t="s">
        <v>3</v>
      </c>
      <c r="B22" s="73">
        <v>117</v>
      </c>
      <c r="C22" s="63">
        <v>86.324786324786331</v>
      </c>
      <c r="D22" s="85"/>
      <c r="E22" s="43"/>
    </row>
    <row r="23" spans="1:7" ht="10.35" customHeight="1" x14ac:dyDescent="0.2">
      <c r="A23" s="62" t="s">
        <v>14</v>
      </c>
      <c r="B23" s="73">
        <v>1</v>
      </c>
      <c r="C23" s="63">
        <v>100</v>
      </c>
      <c r="D23" s="85"/>
      <c r="E23" s="43"/>
    </row>
    <row r="24" spans="1:7" ht="10.35" customHeight="1" x14ac:dyDescent="0.2">
      <c r="A24" s="62" t="s">
        <v>15</v>
      </c>
      <c r="B24" s="91">
        <v>27</v>
      </c>
      <c r="C24" s="63">
        <v>70.370370370370367</v>
      </c>
      <c r="D24" s="85"/>
      <c r="E24" s="43"/>
    </row>
    <row r="25" spans="1:7" ht="10.35" customHeight="1" x14ac:dyDescent="0.2">
      <c r="A25" s="65"/>
      <c r="B25" s="66"/>
      <c r="C25" s="67"/>
      <c r="E25" s="43"/>
    </row>
    <row r="26" spans="1:7" ht="1.9" customHeight="1" x14ac:dyDescent="0.2">
      <c r="A26" s="68"/>
      <c r="B26" s="57"/>
      <c r="C26" s="69"/>
    </row>
    <row r="27" spans="1:7" s="7" customFormat="1" ht="8.4499999999999993" customHeight="1" x14ac:dyDescent="0.2">
      <c r="A27" s="70" t="s">
        <v>28</v>
      </c>
      <c r="B27" s="71"/>
      <c r="C27" s="71"/>
    </row>
    <row r="28" spans="1:7" ht="10.35" customHeight="1" x14ac:dyDescent="0.2">
      <c r="A28" s="68"/>
      <c r="B28" s="57"/>
      <c r="C28" s="57"/>
    </row>
    <row r="29" spans="1:7" ht="10.35" customHeight="1" x14ac:dyDescent="0.2"/>
  </sheetData>
  <phoneticPr fontId="0" type="noConversion"/>
  <pageMargins left="0.39370078740157483" right="5.1574803149606305" top="0.39370078740157483" bottom="3.4251968503937009" header="0.39370078740157483" footer="0.39370078740157483"/>
  <pageSetup paperSize="9" orientation="portrait" horizontalDpi="1693" verticalDpi="16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Serie</vt:lpstr>
      <vt:lpstr>Annuaire</vt:lpstr>
      <vt:lpstr>Serie!Impression_des_titres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Emery Marie-Christine</cp:lastModifiedBy>
  <cp:lastPrinted>2024-12-03T14:59:00Z</cp:lastPrinted>
  <dcterms:created xsi:type="dcterms:W3CDTF">1997-06-25T11:55:17Z</dcterms:created>
  <dcterms:modified xsi:type="dcterms:W3CDTF">2024-12-03T14:59:21Z</dcterms:modified>
</cp:coreProperties>
</file>