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jets\A2026\15_education\1506_Enseig-tertiaire\"/>
    </mc:Choice>
  </mc:AlternateContent>
  <xr:revisionPtr revIDLastSave="0" documentId="13_ncr:1_{86F66A4C-12F5-4981-B539-F3413779F440}" xr6:coauthVersionLast="47" xr6:coauthVersionMax="47" xr10:uidLastSave="{00000000-0000-0000-0000-000000000000}"/>
  <bookViews>
    <workbookView xWindow="-28920" yWindow="-120" windowWidth="29040" windowHeight="15720" tabRatio="867" activeTab="17" xr2:uid="{00000000-000D-0000-FFFF-FFFF00000000}"/>
  </bookViews>
  <sheets>
    <sheet name="2006" sheetId="1" r:id="rId1"/>
    <sheet name="2007" sheetId="2" r:id="rId2"/>
    <sheet name="2008" sheetId="5" r:id="rId3"/>
    <sheet name="2009" sheetId="6" r:id="rId4"/>
    <sheet name="2010" sheetId="7" r:id="rId5"/>
    <sheet name="2011" sheetId="4" r:id="rId6"/>
    <sheet name="2012" sheetId="8" r:id="rId7"/>
    <sheet name="2013" sheetId="10" r:id="rId8"/>
    <sheet name="2014" sheetId="15" r:id="rId9"/>
    <sheet name="2015" sheetId="14" r:id="rId10"/>
    <sheet name="2016" sheetId="12" r:id="rId11"/>
    <sheet name="2017" sheetId="16" r:id="rId12"/>
    <sheet name="2018" sheetId="17" r:id="rId13"/>
    <sheet name="2019" sheetId="20" r:id="rId14"/>
    <sheet name="2020" sheetId="21" r:id="rId15"/>
    <sheet name="2021" sheetId="22" r:id="rId16"/>
    <sheet name="2022" sheetId="23" r:id="rId17"/>
    <sheet name="2023" sheetId="24" r:id="rId18"/>
    <sheet name="Annuaire" sheetId="18" r:id="rId19"/>
  </sheets>
  <definedNames>
    <definedName name="_xlnm.Print_Titles" localSheetId="0">'2006'!$1:$10</definedName>
    <definedName name="_xlnm.Print_Titles" localSheetId="1">'2007'!$1:$10</definedName>
    <definedName name="_xlnm.Print_Titles" localSheetId="2">'2008'!$1:$10</definedName>
    <definedName name="_xlnm.Print_Titles" localSheetId="3">'2009'!$1:$10</definedName>
    <definedName name="_xlnm.Print_Titles" localSheetId="4">'2010'!$1:$10</definedName>
    <definedName name="_xlnm.Print_Titles" localSheetId="5">'2011'!$1:$7</definedName>
    <definedName name="_xlnm.Print_Titles" localSheetId="6">'2012'!$1:$7</definedName>
    <definedName name="_xlnm.Print_Titles" localSheetId="7">'2013'!$1:$7</definedName>
    <definedName name="_xlnm.Print_Titles" localSheetId="8">'2014'!$1:$5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0" l="1"/>
  <c r="C46" i="8"/>
  <c r="C47" i="4"/>
  <c r="E11" i="7"/>
  <c r="E12" i="7"/>
  <c r="E13" i="7"/>
  <c r="E14" i="7"/>
  <c r="E15" i="7"/>
  <c r="E16" i="7"/>
  <c r="E18" i="7"/>
  <c r="E19" i="7"/>
  <c r="E21" i="7"/>
  <c r="E22" i="7"/>
  <c r="E23" i="7"/>
  <c r="E26" i="7"/>
  <c r="E28" i="7"/>
  <c r="E29" i="7"/>
  <c r="E30" i="7"/>
  <c r="E31" i="7"/>
  <c r="E33" i="7"/>
  <c r="E35" i="7"/>
  <c r="E36" i="7"/>
  <c r="E39" i="7"/>
  <c r="E41" i="7"/>
  <c r="E42" i="7"/>
  <c r="E44" i="7"/>
  <c r="E49" i="7"/>
  <c r="E39" i="6"/>
  <c r="E37" i="6"/>
  <c r="E36" i="6"/>
  <c r="E34" i="6"/>
  <c r="E31" i="6"/>
  <c r="E30" i="6"/>
  <c r="E28" i="6"/>
  <c r="E26" i="6"/>
  <c r="E25" i="6"/>
  <c r="E24" i="6"/>
  <c r="E23" i="6"/>
  <c r="E21" i="6"/>
  <c r="E18" i="6"/>
  <c r="E17" i="6"/>
  <c r="E16" i="6"/>
  <c r="E14" i="6"/>
  <c r="E13" i="6"/>
  <c r="E11" i="6"/>
  <c r="E11" i="5"/>
  <c r="E13" i="5"/>
  <c r="E14" i="5"/>
  <c r="E16" i="5"/>
  <c r="E17" i="5"/>
  <c r="E18" i="5"/>
  <c r="E21" i="5"/>
  <c r="E23" i="5"/>
  <c r="E24" i="5"/>
  <c r="E25" i="5"/>
  <c r="E26" i="5"/>
  <c r="E28" i="5"/>
  <c r="E30" i="5"/>
  <c r="E31" i="5"/>
  <c r="E34" i="5"/>
  <c r="E36" i="5"/>
  <c r="E37" i="5"/>
  <c r="E39" i="5"/>
  <c r="D44" i="5"/>
  <c r="C44" i="5"/>
  <c r="E11" i="2"/>
  <c r="E13" i="2"/>
  <c r="E14" i="2"/>
  <c r="E16" i="2"/>
  <c r="E17" i="2"/>
  <c r="E18" i="2"/>
  <c r="E19" i="2"/>
  <c r="E21" i="2"/>
  <c r="E22" i="2"/>
  <c r="E24" i="2"/>
  <c r="E25" i="2"/>
  <c r="E26" i="2"/>
  <c r="E28" i="2"/>
  <c r="E30" i="2"/>
  <c r="E31" i="2"/>
  <c r="E33" i="2"/>
  <c r="E34" i="2"/>
  <c r="E36" i="2"/>
  <c r="E37" i="2"/>
  <c r="E39" i="2"/>
  <c r="E42" i="2"/>
  <c r="D44" i="2"/>
  <c r="C44" i="2"/>
  <c r="E44" i="5"/>
  <c r="E44" i="2"/>
</calcChain>
</file>

<file path=xl/sharedStrings.xml><?xml version="1.0" encoding="utf-8"?>
<sst xmlns="http://schemas.openxmlformats.org/spreadsheetml/2006/main" count="942" uniqueCount="217">
  <si>
    <t>Ecole</t>
  </si>
  <si>
    <t>Formation</t>
  </si>
  <si>
    <t>Diplôme ES de décoration</t>
  </si>
  <si>
    <t>Diplôme ES de photographie</t>
  </si>
  <si>
    <t>Technicien ET en exploitation/productique</t>
  </si>
  <si>
    <t>Technicien ET en informatique</t>
  </si>
  <si>
    <t>métiers de Lausanne ETML</t>
  </si>
  <si>
    <t>Mode  d'enseignement</t>
  </si>
  <si>
    <t>Total</t>
  </si>
  <si>
    <t>En emploi</t>
  </si>
  <si>
    <t>Educateur de la petite enfance</t>
  </si>
  <si>
    <t xml:space="preserve">Total </t>
  </si>
  <si>
    <t>–</t>
  </si>
  <si>
    <t>Technicien ET en industrie graphique</t>
  </si>
  <si>
    <t>Technicien ambulancier ES</t>
  </si>
  <si>
    <t>Ambulancier ES</t>
  </si>
  <si>
    <t>Technicien en salle d'opération ES</t>
  </si>
  <si>
    <t>Technicien ET en micro-informatique</t>
  </si>
  <si>
    <t>Technicien ET en construction mécanique</t>
  </si>
  <si>
    <t>Technicien ET en automatique</t>
  </si>
  <si>
    <t>Technicien ET en biologie</t>
  </si>
  <si>
    <t>Technicien ET en télématique</t>
  </si>
  <si>
    <t>Technicien ET en électronique</t>
  </si>
  <si>
    <t>Informaticien de gestion ET</t>
  </si>
  <si>
    <t>Technicien ET en mécanique</t>
  </si>
  <si>
    <t>Technicien ET en télécommunication</t>
  </si>
  <si>
    <t>Technicien ET en microtechnique</t>
  </si>
  <si>
    <t>Technicien en analyses biomédicales ES</t>
  </si>
  <si>
    <t>Educateur de la petite enfance ES</t>
  </si>
  <si>
    <t>Maître socioprofessionnel ES</t>
  </si>
  <si>
    <t>1) Ecoles qui relèvent de la direction de la formation professionnelle vaudoise.</t>
  </si>
  <si>
    <t>Source: DFJC, Formation professionnelle</t>
  </si>
  <si>
    <t>EPSIC, Lausanne</t>
  </si>
  <si>
    <t>Technicien ET en bâtiment</t>
  </si>
  <si>
    <t>Diplômé ES de décoration</t>
  </si>
  <si>
    <t>Diplômé ES de photographie</t>
  </si>
  <si>
    <t>Technicien ES productique et processus indu.</t>
  </si>
  <si>
    <t>Polygraphe</t>
  </si>
  <si>
    <t>Technicien ES de l'industrie graphique</t>
  </si>
  <si>
    <t>Informaticien de gestion ES</t>
  </si>
  <si>
    <t>Technicien ES en électronique</t>
  </si>
  <si>
    <t>Technicien ES en mécanique</t>
  </si>
  <si>
    <t>Technicien ES en microtechnique</t>
  </si>
  <si>
    <t>Maître socioprofessionnel</t>
  </si>
  <si>
    <t>Educateur social</t>
  </si>
  <si>
    <t>Ecole supérieure en éducation</t>
  </si>
  <si>
    <t>Centre romand de formation</t>
  </si>
  <si>
    <t>Décoration - Visual Merchandising</t>
  </si>
  <si>
    <t>Technicien ES de l'industrie graphique et</t>
  </si>
  <si>
    <t>du multimédia</t>
  </si>
  <si>
    <t>Technicien ES en télécommunication</t>
  </si>
  <si>
    <t>sociale, Lausanne, Epalinges</t>
  </si>
  <si>
    <t>A plein temps</t>
  </si>
  <si>
    <t>Ecole technique et des</t>
  </si>
  <si>
    <t>Diplômé ES en communication visuelle</t>
  </si>
  <si>
    <t>Technicien ES en automatique</t>
  </si>
  <si>
    <t>Technicien ES en informatique</t>
  </si>
  <si>
    <t>Technicien ES génie mécanique (productique)</t>
  </si>
  <si>
    <t>Technicien ES en bâtiment - architecture</t>
  </si>
  <si>
    <t>Technicien ES en bâtiment - chauffage</t>
  </si>
  <si>
    <t>Technicien ES en bâtiment - électricité</t>
  </si>
  <si>
    <t>Technicien ES en bâtiment - génie civil</t>
  </si>
  <si>
    <t>Technicien ES en bâtiment - instal. sanitaires</t>
  </si>
  <si>
    <t>Technicien ES en bâtiment - télématique</t>
  </si>
  <si>
    <t>Centre d'enseignement professionnel de Morges</t>
  </si>
  <si>
    <t>Institut pédagogique de Lausanne</t>
  </si>
  <si>
    <t>Centre d'enseignement professionnel de Vevey</t>
  </si>
  <si>
    <t>Centre professionnel du Nord vaudois</t>
  </si>
  <si>
    <t>Ecole technique de la Vallée de Joux, Le Sentier</t>
  </si>
  <si>
    <t>Ecole supérieure de la santé, Lausanne</t>
  </si>
  <si>
    <t>des soins d'urgence, Lausanne</t>
  </si>
  <si>
    <t>Bois-Cerf - CESU Centre d'enseignement</t>
  </si>
  <si>
    <t>et de perfectionnement, Yverdon-les-Bains</t>
  </si>
  <si>
    <t>ERACOM, Lausanne</t>
  </si>
  <si>
    <t>Ecole romande d'arts et de communication</t>
  </si>
  <si>
    <t>Yverdon-les-Bains, Ste-Croix, Payerne</t>
  </si>
  <si>
    <t>Centre romand de formation sociale</t>
  </si>
  <si>
    <t>...</t>
  </si>
  <si>
    <t xml:space="preserve">   Yverdon-les-Bains, Ste-Croix, Payerne</t>
  </si>
  <si>
    <t>Ecole supérieure en éducation sociale,</t>
  </si>
  <si>
    <t>Ecole supérieure d'ambulanciers et soins</t>
  </si>
  <si>
    <t>Diplômé ES en design de produit</t>
  </si>
  <si>
    <t>Technicien ES productique et processus industriel</t>
  </si>
  <si>
    <t>Technicien ES en syst. industriels spéc. automation</t>
  </si>
  <si>
    <t>Technicien ES en analyses biomédicales</t>
  </si>
  <si>
    <t>Ecole supérieure en éducation sociale, Lausanne</t>
  </si>
  <si>
    <t>Ambulancier</t>
  </si>
  <si>
    <t>Educateur de l'enfance</t>
  </si>
  <si>
    <t>Technicien ES en informatique de gestion</t>
  </si>
  <si>
    <t>Technicien ES en salle d'opération</t>
  </si>
  <si>
    <t>Diplômé ES en visual merchandising design</t>
  </si>
  <si>
    <t>Source: DFJC</t>
  </si>
  <si>
    <t>Technicien vitivinicole ES</t>
  </si>
  <si>
    <t>Ecole de Changins</t>
  </si>
  <si>
    <t>Educateur social ES</t>
  </si>
  <si>
    <t>Educateur de l'enfance ES</t>
  </si>
  <si>
    <t>Technicien ES en génie mécanique - construction</t>
  </si>
  <si>
    <t>Technicien ES en génie électrique</t>
  </si>
  <si>
    <t xml:space="preserve">Technicien ES en systèmes industriels </t>
  </si>
  <si>
    <t>Technicien ES en génie mécanique - productique</t>
  </si>
  <si>
    <t>Technicien ES en informatique - développement d'applications</t>
  </si>
  <si>
    <t>Technicien ES en informatique - système</t>
  </si>
  <si>
    <t>Diplômé ES en communication visuelle - photographie</t>
  </si>
  <si>
    <t>Diplômé ES en design de produit - céramique</t>
  </si>
  <si>
    <t>Technicien ES en conduite des travaux - jardin et paysage</t>
  </si>
  <si>
    <t>Technicien ES en bâtiment - ingénierie électrotechnique</t>
  </si>
  <si>
    <t>Technicien ES en bâtiment - chauffage-ventilation-sanitaire</t>
  </si>
  <si>
    <t>Technicien ES en planification des travaux - architecture</t>
  </si>
  <si>
    <t>Technicien ES en planification des travaux - génie civil</t>
  </si>
  <si>
    <t>1) Formation tertiaire non HES.</t>
  </si>
  <si>
    <t>Visual merchandising design</t>
  </si>
  <si>
    <t>Communication visuelle - photographie</t>
  </si>
  <si>
    <t>Technicien vitivinicole</t>
  </si>
  <si>
    <t>Orthoptiste</t>
  </si>
  <si>
    <t>Domaine / Formation</t>
  </si>
  <si>
    <t>Femmes en %</t>
  </si>
  <si>
    <t>Agriculture et économie forestière</t>
  </si>
  <si>
    <t>Arts visuels, arts appliqués et design</t>
  </si>
  <si>
    <t>Domaine social et formation des adultes</t>
  </si>
  <si>
    <t>Economie d'entreprise</t>
  </si>
  <si>
    <t>Economiste bancaire</t>
  </si>
  <si>
    <t>Economiste d'entreprise</t>
  </si>
  <si>
    <t>Informaticien de gestion</t>
  </si>
  <si>
    <t>Economiste d'assurance</t>
  </si>
  <si>
    <t>Hôtellerie, restauration et tourisme</t>
  </si>
  <si>
    <t>Gestionnaire en tourisme</t>
  </si>
  <si>
    <t>Santé</t>
  </si>
  <si>
    <t>Technicien en salle d'opération</t>
  </si>
  <si>
    <t>Technicien en analyse biomédicales</t>
  </si>
  <si>
    <t>Technique</t>
  </si>
  <si>
    <t>Informatique</t>
  </si>
  <si>
    <t>Planification des travaux - architecture</t>
  </si>
  <si>
    <t>Génie mécanique - construction</t>
  </si>
  <si>
    <t>Processus d'entreprise</t>
  </si>
  <si>
    <t>Génie électrique - électronique</t>
  </si>
  <si>
    <t>Télécommunications</t>
  </si>
  <si>
    <t>Planification des travaux - génie civil</t>
  </si>
  <si>
    <t>Conduite des travaux - jardin et paysage</t>
  </si>
  <si>
    <t>Energie et environnement</t>
  </si>
  <si>
    <t>Génie mécanique - productique</t>
  </si>
  <si>
    <t>Microtechnique</t>
  </si>
  <si>
    <t>Systèmes industriels - automation</t>
  </si>
  <si>
    <t>Génie mécanique</t>
  </si>
  <si>
    <t>Technique des bâtiments - CVS</t>
  </si>
  <si>
    <t>Technique des bâtiments - domotique</t>
  </si>
  <si>
    <t>Communication visuelle - film</t>
  </si>
  <si>
    <t>Communication visuelle - design de produits</t>
  </si>
  <si>
    <t>Anesthésie (diplôme postgrade)</t>
  </si>
  <si>
    <t>Soins intensifs (diplôme postgrade)</t>
  </si>
  <si>
    <t>Source: OFS</t>
  </si>
  <si>
    <t xml:space="preserve">Femmes en % </t>
  </si>
  <si>
    <t>d'urgence romande</t>
  </si>
  <si>
    <t>de l'enfance ESEDE</t>
  </si>
  <si>
    <t>Fondation Clair-Val Lausanne</t>
  </si>
  <si>
    <t>Technicien en analyses biomédicales</t>
  </si>
  <si>
    <t>Soins d'urgence (diplôme postgrade)</t>
  </si>
  <si>
    <t>Communication visuelle</t>
  </si>
  <si>
    <t>Planification des travaux</t>
  </si>
  <si>
    <t>Systèmes industriels</t>
  </si>
  <si>
    <t>Technique des bâtiments</t>
  </si>
  <si>
    <t>Génie électrique</t>
  </si>
  <si>
    <t>Conduite des travaux</t>
  </si>
  <si>
    <t>T15.06.27</t>
  </si>
  <si>
    <t>Photographe</t>
  </si>
  <si>
    <t>Soins aux enfants et à la jeunesse</t>
  </si>
  <si>
    <t>Construction et génie civil</t>
  </si>
  <si>
    <t>Mécanique et techniques apparentées</t>
  </si>
  <si>
    <t>Stylisme, décoration et design industriel</t>
  </si>
  <si>
    <t>Finance, banque et assurances</t>
  </si>
  <si>
    <t>Voyage, tourisme et loisirs</t>
  </si>
  <si>
    <t>Traitement des aliments</t>
  </si>
  <si>
    <t xml:space="preserve">Diagnostic médical et technologie </t>
  </si>
  <si>
    <t>Ingénierie et techniques apparentées</t>
  </si>
  <si>
    <t>Soins infirmiers et formation de</t>
  </si>
  <si>
    <t>Soins infirmiers et formation</t>
  </si>
  <si>
    <t xml:space="preserve">Développement et analyse de logiciels </t>
  </si>
  <si>
    <t xml:space="preserve">Femmes </t>
  </si>
  <si>
    <t xml:space="preserve">en % </t>
  </si>
  <si>
    <t xml:space="preserve"> Domaine de formation</t>
  </si>
  <si>
    <t>Electricité et énergie</t>
  </si>
  <si>
    <t xml:space="preserve">Etudiants des écoles supérieures </t>
  </si>
  <si>
    <r>
      <t xml:space="preserve">vaudoises </t>
    </r>
    <r>
      <rPr>
        <b/>
        <i/>
        <sz val="6.5"/>
        <color theme="1" tint="0.14999847407452621"/>
        <rFont val="Arial Narrow"/>
        <family val="2"/>
      </rPr>
      <t>(1)</t>
    </r>
    <r>
      <rPr>
        <b/>
        <sz val="8"/>
        <color theme="1" tint="0.14999847407452621"/>
        <rFont val="Arial Narrow"/>
        <family val="2"/>
      </rPr>
      <t xml:space="preserve"> selon </t>
    </r>
  </si>
  <si>
    <t xml:space="preserve">   de traitement</t>
  </si>
  <si>
    <t xml:space="preserve">   non définies</t>
  </si>
  <si>
    <t xml:space="preserve">   sages-femmes (diplômes postgrade)</t>
  </si>
  <si>
    <t xml:space="preserve">   et d'applications</t>
  </si>
  <si>
    <t xml:space="preserve">   de sages-femmes</t>
  </si>
  <si>
    <t>Education sociale</t>
  </si>
  <si>
    <t>Education de l'enfance</t>
  </si>
  <si>
    <t>Economie bancaire</t>
  </si>
  <si>
    <t>Informatique de gestion</t>
  </si>
  <si>
    <t>Economie d'assurance</t>
  </si>
  <si>
    <t>Tourisme</t>
  </si>
  <si>
    <t>Technique opératoire</t>
  </si>
  <si>
    <t>Sauvetage</t>
  </si>
  <si>
    <t>Analyses biomédicales</t>
  </si>
  <si>
    <t>Orthoptique</t>
  </si>
  <si>
    <r>
      <t xml:space="preserve">Etudiants des écoles supérieures vaudoises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 xml:space="preserve"> selon l'école, la formation et le mode d'enseignement, 2006</t>
    </r>
  </si>
  <si>
    <r>
      <t xml:space="preserve">Etudiants des écoles supérieures vaudoises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 xml:space="preserve"> selon l'école, la formation et le mode d'enseignement, 2007</t>
    </r>
  </si>
  <si>
    <r>
      <t xml:space="preserve">Etudiants des écoles supérieures vaudoises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 xml:space="preserve"> selon l'école, la formation et le mode d'enseignement, 2008</t>
    </r>
  </si>
  <si>
    <r>
      <t xml:space="preserve">Etudiants des écoles supérieures vaudoises </t>
    </r>
    <r>
      <rPr>
        <b/>
        <sz val="8"/>
        <rFont val="Arial"/>
        <family val="2"/>
      </rPr>
      <t>(1</t>
    </r>
    <r>
      <rPr>
        <b/>
        <i/>
        <sz val="10"/>
        <rFont val="Arial"/>
        <family val="2"/>
      </rPr>
      <t>)</t>
    </r>
    <r>
      <rPr>
        <b/>
        <sz val="10"/>
        <rFont val="Arial"/>
        <family val="2"/>
      </rPr>
      <t xml:space="preserve"> selon l'école, la formation et le mode d'enseignement, 2009</t>
    </r>
  </si>
  <si>
    <r>
      <t>Etudiants des écoles supérieures vaudoises</t>
    </r>
    <r>
      <rPr>
        <b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>(1)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selon l'école, la formation et le mode d'enseignement, 2010</t>
    </r>
  </si>
  <si>
    <r>
      <t xml:space="preserve">Etudiants des écoles supérieures vaudoises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 xml:space="preserve"> selon l'école, la formation et le mode d'enseignement, 2011 </t>
    </r>
  </si>
  <si>
    <r>
      <t xml:space="preserve">Etudiants des écoles supérieures vaudoises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 xml:space="preserve"> selon l'école, la formation et le mode d'enseignement, 2012 </t>
    </r>
  </si>
  <si>
    <r>
      <t xml:space="preserve">Etudiants des écoles supérieures vaudoises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 xml:space="preserve"> selon l'école, la formation et le mode d'enseignement, 2013</t>
    </r>
  </si>
  <si>
    <r>
      <t xml:space="preserve">Etudiants des écoles supérieures vaudoises </t>
    </r>
    <r>
      <rPr>
        <b/>
        <sz val="8"/>
        <color theme="1" tint="0.14999847407452621"/>
        <rFont val="Arial "/>
      </rPr>
      <t>(1)</t>
    </r>
    <r>
      <rPr>
        <b/>
        <sz val="10"/>
        <color theme="1" tint="0.14999847407452621"/>
        <rFont val="Arial "/>
      </rPr>
      <t xml:space="preserve"> selon la formation, 2014</t>
    </r>
  </si>
  <si>
    <r>
      <t>Etudiants des écoles supérieures vaudois</t>
    </r>
    <r>
      <rPr>
        <b/>
        <sz val="10"/>
        <rFont val="Arial"/>
        <family val="2"/>
      </rPr>
      <t xml:space="preserve">es </t>
    </r>
    <r>
      <rPr>
        <b/>
        <sz val="8"/>
        <color theme="1" tint="0.14999847407452621"/>
        <rFont val="Arial"/>
        <family val="2"/>
      </rPr>
      <t>(1)</t>
    </r>
    <r>
      <rPr>
        <b/>
        <sz val="10"/>
        <color theme="1" tint="0.14999847407452621"/>
        <rFont val="Arial"/>
        <family val="2"/>
      </rPr>
      <t xml:space="preserve"> selon la formation, 2015</t>
    </r>
  </si>
  <si>
    <r>
      <t>Etudiants des écoles supérieures vaudoises</t>
    </r>
    <r>
      <rPr>
        <b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>(1)</t>
    </r>
    <r>
      <rPr>
        <b/>
        <sz val="10"/>
        <rFont val="Arial"/>
        <family val="2"/>
      </rPr>
      <t xml:space="preserve"> selon la formation, 2016</t>
    </r>
  </si>
  <si>
    <t>Etudiants des écoles supérieures vaudoises (1) selon la formation, 2020</t>
  </si>
  <si>
    <r>
      <t xml:space="preserve">Etudiants des écoles supérieures vaudoises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 xml:space="preserve"> selon la formation, 2021</t>
    </r>
  </si>
  <si>
    <r>
      <t>Etudiants des écoles supérieures vaudoises</t>
    </r>
    <r>
      <rPr>
        <b/>
        <sz val="8"/>
        <rFont val="Arial"/>
        <family val="2"/>
      </rPr>
      <t xml:space="preserve"> (1)</t>
    </r>
    <r>
      <rPr>
        <b/>
        <sz val="10"/>
        <rFont val="Arial"/>
        <family val="2"/>
      </rPr>
      <t xml:space="preserve"> selon la formation, 2017</t>
    </r>
  </si>
  <si>
    <r>
      <t>Etudiants des écoles supérieures vaudoises</t>
    </r>
    <r>
      <rPr>
        <b/>
        <sz val="8"/>
        <rFont val="Arial"/>
        <family val="2"/>
      </rPr>
      <t xml:space="preserve"> (1)</t>
    </r>
    <r>
      <rPr>
        <b/>
        <sz val="10"/>
        <rFont val="Arial"/>
        <family val="2"/>
      </rPr>
      <t xml:space="preserve"> selon la formation, 2019</t>
    </r>
  </si>
  <si>
    <r>
      <t>Etudiants des écoles supérieures vaudoises</t>
    </r>
    <r>
      <rPr>
        <b/>
        <sz val="8"/>
        <rFont val="Arial"/>
        <family val="2"/>
      </rPr>
      <t xml:space="preserve"> (1)</t>
    </r>
    <r>
      <rPr>
        <b/>
        <sz val="10"/>
        <rFont val="Arial"/>
        <family val="2"/>
      </rPr>
      <t xml:space="preserve"> selon la formation, 2018</t>
    </r>
  </si>
  <si>
    <r>
      <t xml:space="preserve">Etudiants des écoles supérieures vaudoises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 xml:space="preserve"> selon la formation, 2022</t>
    </r>
  </si>
  <si>
    <t>Formation à la régulation d'urgences (diplôme postgrade)</t>
  </si>
  <si>
    <t>la formation, 2023</t>
  </si>
  <si>
    <r>
      <t xml:space="preserve">Etudiants des écoles supérieures vaudoises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 xml:space="preserve"> selon la formation,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</si>
</sst>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-;\-* #,##0.00\ _F_-;_-* &quot;-&quot;??\ _F_-;_-@_-"/>
    <numFmt numFmtId="165" formatCode="#\ ##0"/>
    <numFmt numFmtId="166" formatCode="_ * #,##0_ ;_ * \-#,##0_ ;_ * &quot;-&quot;??_ ;_ @_ "/>
    <numFmt numFmtId="167" formatCode="0.0"/>
  </numFmts>
  <fonts count="30">
    <font>
      <sz val="10"/>
      <name val="Arial"/>
    </font>
    <font>
      <sz val="10"/>
      <name val="Arial"/>
      <family val="2"/>
    </font>
    <font>
      <sz val="6.5"/>
      <name val="Arial Narrow"/>
      <family val="2"/>
    </font>
    <font>
      <sz val="6"/>
      <name val="Arial Narrow"/>
      <family val="2"/>
    </font>
    <font>
      <sz val="8"/>
      <name val="Arial"/>
      <family val="2"/>
    </font>
    <font>
      <sz val="10"/>
      <color rgb="FF4D4D4D"/>
      <name val="Arial"/>
      <family val="2"/>
    </font>
    <font>
      <b/>
      <sz val="8"/>
      <color rgb="FF4D4D4D"/>
      <name val="Arial Narrow"/>
      <family val="2"/>
    </font>
    <font>
      <i/>
      <sz val="6.5"/>
      <color rgb="FF4D4D4D"/>
      <name val="Arial Narrow"/>
      <family val="2"/>
    </font>
    <font>
      <sz val="7.5"/>
      <color rgb="FF4D4D4D"/>
      <name val="Arial Narrow"/>
      <family val="2"/>
    </font>
    <font>
      <sz val="6.5"/>
      <color rgb="FF4D4D4D"/>
      <name val="Arial Narrow"/>
      <family val="2"/>
    </font>
    <font>
      <sz val="8"/>
      <color rgb="FF4D4D4D"/>
      <name val="Arial Narrow"/>
      <family val="2"/>
    </font>
    <font>
      <sz val="6"/>
      <color rgb="FF4D4D4D"/>
      <name val="Arial Narrow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0"/>
      <name val="Arial "/>
    </font>
    <font>
      <b/>
      <sz val="10"/>
      <color theme="1" tint="0.14999847407452621"/>
      <name val="Arial "/>
    </font>
    <font>
      <b/>
      <sz val="10"/>
      <color theme="1" tint="0.14999847407452621"/>
      <name val="Arial"/>
      <family val="2"/>
    </font>
    <font>
      <b/>
      <sz val="8"/>
      <color theme="1" tint="0.14999847407452621"/>
      <name val="Arial Narrow"/>
      <family val="2"/>
    </font>
    <font>
      <b/>
      <i/>
      <sz val="6.5"/>
      <color theme="1" tint="0.14999847407452621"/>
      <name val="Arial Narrow"/>
      <family val="2"/>
    </font>
    <font>
      <sz val="10"/>
      <color theme="1" tint="0.14999847407452621"/>
      <name val="Arial"/>
      <family val="2"/>
    </font>
    <font>
      <i/>
      <sz val="6.5"/>
      <color theme="1" tint="0.1499984740745262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i/>
      <sz val="8"/>
      <name val="Arial"/>
      <family val="2"/>
    </font>
    <font>
      <b/>
      <sz val="8"/>
      <color theme="1" tint="0.14999847407452621"/>
      <name val="Arial "/>
    </font>
    <font>
      <b/>
      <sz val="8"/>
      <color theme="1" tint="0.14999847407452621"/>
      <name val="Arial"/>
      <family val="2"/>
    </font>
    <font>
      <i/>
      <sz val="8"/>
      <name val="Arial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hair">
        <color rgb="FF4D4D4D"/>
      </bottom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thick">
        <color rgb="FF129A3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4" fillId="0" borderId="0" xfId="0" applyFont="1" applyAlignment="1">
      <alignment vertical="center"/>
    </xf>
    <xf numFmtId="0" fontId="1" fillId="0" borderId="0" xfId="1" applyNumberFormat="1" applyFont="1" applyFill="1" applyBorder="1" applyAlignment="1">
      <alignment horizontal="left" vertical="center"/>
    </xf>
    <xf numFmtId="0" fontId="1" fillId="0" borderId="2" xfId="1" applyNumberFormat="1" applyFont="1" applyFill="1" applyBorder="1" applyAlignment="1">
      <alignment horizontal="left" vertical="center"/>
    </xf>
    <xf numFmtId="166" fontId="1" fillId="0" borderId="0" xfId="1" applyNumberFormat="1" applyFont="1" applyFill="1" applyBorder="1" applyAlignment="1">
      <alignment vertical="center"/>
    </xf>
    <xf numFmtId="165" fontId="10" fillId="0" borderId="0" xfId="1" applyNumberFormat="1" applyFont="1" applyFill="1" applyBorder="1" applyAlignment="1">
      <alignment horizontal="right" vertical="center"/>
    </xf>
    <xf numFmtId="165" fontId="10" fillId="0" borderId="0" xfId="1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horizontal="right" vertical="center"/>
    </xf>
    <xf numFmtId="0" fontId="1" fillId="0" borderId="0" xfId="2" applyAlignment="1">
      <alignment vertical="center"/>
    </xf>
    <xf numFmtId="0" fontId="8" fillId="0" borderId="0" xfId="2" applyFont="1" applyBorder="1" applyAlignment="1">
      <alignment vertical="center"/>
    </xf>
    <xf numFmtId="0" fontId="1" fillId="0" borderId="0" xfId="2"/>
    <xf numFmtId="0" fontId="9" fillId="2" borderId="0" xfId="2" applyFont="1" applyFill="1" applyBorder="1" applyAlignment="1">
      <alignment vertical="center"/>
    </xf>
    <xf numFmtId="0" fontId="9" fillId="2" borderId="0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right" vertical="center"/>
    </xf>
    <xf numFmtId="0" fontId="5" fillId="0" borderId="3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" fillId="0" borderId="0" xfId="2" applyFont="1"/>
    <xf numFmtId="167" fontId="10" fillId="0" borderId="0" xfId="1" applyNumberFormat="1" applyFont="1" applyFill="1" applyBorder="1" applyAlignment="1">
      <alignment horizontal="right" vertical="center"/>
    </xf>
    <xf numFmtId="167" fontId="6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horizontal="justify" vertical="center"/>
    </xf>
    <xf numFmtId="165" fontId="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14" fontId="1" fillId="0" borderId="0" xfId="0" applyNumberFormat="1" applyFont="1" applyFill="1" applyAlignment="1">
      <alignment vertical="center"/>
    </xf>
    <xf numFmtId="14" fontId="12" fillId="0" borderId="0" xfId="0" applyNumberFormat="1" applyFont="1" applyFill="1" applyAlignment="1">
      <alignment horizontal="left" vertical="center"/>
    </xf>
    <xf numFmtId="165" fontId="12" fillId="0" borderId="0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2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1" applyNumberFormat="1" applyFont="1" applyFill="1" applyBorder="1" applyAlignment="1">
      <alignment horizontal="right" vertical="center"/>
    </xf>
    <xf numFmtId="14" fontId="4" fillId="0" borderId="0" xfId="0" applyNumberFormat="1" applyFont="1" applyFill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4" fontId="12" fillId="0" borderId="0" xfId="0" applyNumberFormat="1" applyFont="1" applyFill="1" applyAlignment="1">
      <alignment horizontal="justify" vertical="center" wrapText="1"/>
    </xf>
    <xf numFmtId="0" fontId="12" fillId="0" borderId="0" xfId="0" applyFont="1" applyFill="1" applyAlignment="1">
      <alignment horizontal="justify" vertical="center" wrapText="1"/>
    </xf>
    <xf numFmtId="0" fontId="12" fillId="0" borderId="0" xfId="0" applyFont="1" applyFill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vertical="center"/>
    </xf>
    <xf numFmtId="14" fontId="16" fillId="0" borderId="0" xfId="0" applyNumberFormat="1" applyFont="1" applyFill="1" applyAlignment="1">
      <alignment horizontal="left" vertical="center"/>
    </xf>
    <xf numFmtId="167" fontId="1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0" fontId="19" fillId="0" borderId="0" xfId="2" applyFont="1" applyFill="1" applyAlignment="1">
      <alignment vertical="center"/>
    </xf>
    <xf numFmtId="0" fontId="21" fillId="0" borderId="0" xfId="2" applyFont="1" applyAlignment="1">
      <alignment vertical="center"/>
    </xf>
    <xf numFmtId="0" fontId="22" fillId="0" borderId="0" xfId="2" applyFont="1" applyFill="1" applyAlignment="1">
      <alignment horizontal="right" vertical="center"/>
    </xf>
    <xf numFmtId="0" fontId="5" fillId="0" borderId="4" xfId="1" applyNumberFormat="1" applyFont="1" applyFill="1" applyBorder="1" applyAlignment="1">
      <alignment horizontal="left" vertical="center"/>
    </xf>
    <xf numFmtId="0" fontId="1" fillId="0" borderId="0" xfId="2" applyFont="1"/>
    <xf numFmtId="0" fontId="1" fillId="0" borderId="0" xfId="2" applyFont="1" applyAlignment="1">
      <alignment vertical="center"/>
    </xf>
    <xf numFmtId="0" fontId="1" fillId="0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4" fillId="0" borderId="0" xfId="2" applyFont="1" applyFill="1" applyAlignment="1">
      <alignment vertical="center"/>
    </xf>
    <xf numFmtId="0" fontId="23" fillId="0" borderId="0" xfId="2" applyFont="1"/>
    <xf numFmtId="0" fontId="24" fillId="0" borderId="0" xfId="2" applyFont="1" applyAlignment="1">
      <alignment vertical="center"/>
    </xf>
    <xf numFmtId="0" fontId="12" fillId="0" borderId="0" xfId="2" applyFont="1" applyFill="1" applyAlignment="1">
      <alignment vertical="center"/>
    </xf>
    <xf numFmtId="0" fontId="1" fillId="0" borderId="0" xfId="2" applyFont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right" vertical="center"/>
    </xf>
    <xf numFmtId="0" fontId="1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167" fontId="1" fillId="0" borderId="0" xfId="1" applyNumberFormat="1" applyFont="1" applyFill="1" applyBorder="1" applyAlignment="1">
      <alignment horizontal="right" vertical="center"/>
    </xf>
    <xf numFmtId="0" fontId="1" fillId="0" borderId="0" xfId="2" applyFont="1" applyFill="1" applyBorder="1" applyAlignment="1">
      <alignment horizontal="right" vertical="center"/>
    </xf>
    <xf numFmtId="167" fontId="1" fillId="0" borderId="0" xfId="2" applyNumberFormat="1" applyFont="1" applyFill="1" applyBorder="1" applyAlignment="1">
      <alignment horizontal="right" vertical="center"/>
    </xf>
    <xf numFmtId="167" fontId="12" fillId="0" borderId="0" xfId="1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28" fillId="0" borderId="0" xfId="2" applyFont="1" applyAlignment="1">
      <alignment vertical="center"/>
    </xf>
    <xf numFmtId="0" fontId="29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165" fontId="23" fillId="0" borderId="0" xfId="1" applyNumberFormat="1" applyFont="1" applyFill="1" applyBorder="1" applyAlignment="1">
      <alignment vertical="center"/>
    </xf>
    <xf numFmtId="165" fontId="23" fillId="0" borderId="0" xfId="1" applyNumberFormat="1" applyFont="1" applyFill="1" applyBorder="1" applyAlignment="1">
      <alignment horizontal="right" vertical="center"/>
    </xf>
    <xf numFmtId="167" fontId="23" fillId="0" borderId="0" xfId="1" applyNumberFormat="1" applyFont="1" applyFill="1" applyBorder="1" applyAlignment="1">
      <alignment horizontal="right" vertical="center"/>
    </xf>
    <xf numFmtId="0" fontId="23" fillId="0" borderId="0" xfId="2" applyFont="1" applyFill="1" applyBorder="1" applyAlignment="1">
      <alignment horizontal="right" vertical="center"/>
    </xf>
    <xf numFmtId="165" fontId="29" fillId="0" borderId="0" xfId="1" applyNumberFormat="1" applyFont="1" applyFill="1" applyBorder="1" applyAlignment="1">
      <alignment vertical="center"/>
    </xf>
    <xf numFmtId="165" fontId="29" fillId="0" borderId="0" xfId="1" applyNumberFormat="1" applyFont="1" applyFill="1" applyBorder="1" applyAlignment="1">
      <alignment horizontal="right" vertical="center"/>
    </xf>
    <xf numFmtId="167" fontId="29" fillId="0" borderId="0" xfId="1" applyNumberFormat="1" applyFont="1" applyFill="1" applyBorder="1" applyAlignment="1">
      <alignment horizontal="right" vertical="center"/>
    </xf>
    <xf numFmtId="167" fontId="23" fillId="0" borderId="0" xfId="2" applyNumberFormat="1" applyFont="1" applyFill="1" applyBorder="1" applyAlignment="1">
      <alignment horizontal="right" vertical="center"/>
    </xf>
    <xf numFmtId="14" fontId="4" fillId="0" borderId="0" xfId="0" applyNumberFormat="1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1" fillId="0" borderId="5" xfId="1" applyNumberFormat="1" applyFont="1" applyFill="1" applyBorder="1" applyAlignment="1">
      <alignment horizontal="left" vertical="center"/>
    </xf>
    <xf numFmtId="3" fontId="1" fillId="0" borderId="5" xfId="1" applyNumberFormat="1" applyFont="1" applyFill="1" applyBorder="1" applyAlignment="1">
      <alignment horizontal="right" vertical="center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49237</xdr:colOff>
      <xdr:row>0</xdr:row>
      <xdr:rowOff>0</xdr:rowOff>
    </xdr:from>
    <xdr:to>
      <xdr:col>1</xdr:col>
      <xdr:colOff>119575</xdr:colOff>
      <xdr:row>0</xdr:row>
      <xdr:rowOff>0</xdr:rowOff>
    </xdr:to>
    <xdr:pic>
      <xdr:nvPicPr>
        <xdr:cNvPr id="3104" name="Picture 2" descr="logo_VD_stat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7" y="0"/>
          <a:ext cx="150524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1078341</xdr:colOff>
      <xdr:row>1</xdr:row>
      <xdr:rowOff>93075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1A818556-78C7-48E4-8C06-27C657079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4259" cy="63872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47708</xdr:colOff>
      <xdr:row>0</xdr:row>
      <xdr:rowOff>55659</xdr:rowOff>
    </xdr:from>
    <xdr:to>
      <xdr:col>0</xdr:col>
      <xdr:colOff>1247858</xdr:colOff>
      <xdr:row>1</xdr:row>
      <xdr:rowOff>65184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BC2A27B-AF4D-4E05-BDF1-6871ADB9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08" y="55659"/>
          <a:ext cx="1200150" cy="550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1071538</xdr:colOff>
      <xdr:row>1</xdr:row>
      <xdr:rowOff>95796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D0A9AD72-EAF0-4A19-8404-236A9C480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1538" cy="63872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1075620</xdr:colOff>
      <xdr:row>1</xdr:row>
      <xdr:rowOff>93075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780F6454-2CF6-4979-AA5A-E083CB3B2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5620" cy="636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1071538</xdr:colOff>
      <xdr:row>1</xdr:row>
      <xdr:rowOff>95796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C453DFCB-6BE7-4191-B142-B16C4E2F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1538" cy="63872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1075620</xdr:colOff>
      <xdr:row>1</xdr:row>
      <xdr:rowOff>93075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A9C39FC-B18D-4AD7-BFD4-B20533C4B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5620" cy="636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1071538</xdr:colOff>
      <xdr:row>1</xdr:row>
      <xdr:rowOff>95796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7703AFBE-65A5-4AA1-895D-543BF1505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1538" cy="63872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1075620</xdr:colOff>
      <xdr:row>1</xdr:row>
      <xdr:rowOff>93075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8C4FF39-42F9-4337-9703-9FEFEB31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5620" cy="636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1071538</xdr:colOff>
      <xdr:row>1</xdr:row>
      <xdr:rowOff>95796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9CFAFBE6-C1BF-4648-999F-3D386F58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1538" cy="63872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1075615</xdr:colOff>
      <xdr:row>1</xdr:row>
      <xdr:rowOff>93075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9358D977-F991-44FE-9D3E-306F5A110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1538" cy="63872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49237</xdr:colOff>
      <xdr:row>0</xdr:row>
      <xdr:rowOff>0</xdr:rowOff>
    </xdr:from>
    <xdr:to>
      <xdr:col>1</xdr:col>
      <xdr:colOff>119575</xdr:colOff>
      <xdr:row>0</xdr:row>
      <xdr:rowOff>0</xdr:rowOff>
    </xdr:to>
    <xdr:pic>
      <xdr:nvPicPr>
        <xdr:cNvPr id="2080" name="Picture 2" descr="logo_VD_stat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7" y="0"/>
          <a:ext cx="150524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1074259</xdr:colOff>
      <xdr:row>1</xdr:row>
      <xdr:rowOff>95796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8F73F15-3FED-486D-B4F6-D13BF1BBD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5620" cy="636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49237</xdr:colOff>
      <xdr:row>0</xdr:row>
      <xdr:rowOff>0</xdr:rowOff>
    </xdr:from>
    <xdr:to>
      <xdr:col>1</xdr:col>
      <xdr:colOff>119575</xdr:colOff>
      <xdr:row>0</xdr:row>
      <xdr:rowOff>0</xdr:rowOff>
    </xdr:to>
    <xdr:pic>
      <xdr:nvPicPr>
        <xdr:cNvPr id="4128" name="Picture 2" descr="logo_VD_stat">
          <a:extLst>
            <a:ext uri="{FF2B5EF4-FFF2-40B4-BE49-F238E27FC236}">
              <a16:creationId xmlns:a16="http://schemas.microsoft.com/office/drawing/2014/main" id="{00000000-0008-0000-0200-00002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7" y="0"/>
          <a:ext cx="150524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1074259</xdr:colOff>
      <xdr:row>1</xdr:row>
      <xdr:rowOff>95796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413FBDC-AE8B-43E6-976D-FBD1075A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5620" cy="636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49237</xdr:colOff>
      <xdr:row>0</xdr:row>
      <xdr:rowOff>0</xdr:rowOff>
    </xdr:from>
    <xdr:to>
      <xdr:col>1</xdr:col>
      <xdr:colOff>119575</xdr:colOff>
      <xdr:row>0</xdr:row>
      <xdr:rowOff>0</xdr:rowOff>
    </xdr:to>
    <xdr:pic>
      <xdr:nvPicPr>
        <xdr:cNvPr id="5151" name="Picture 1" descr="logo_VD_stat">
          <a:extLst>
            <a:ext uri="{FF2B5EF4-FFF2-40B4-BE49-F238E27FC236}">
              <a16:creationId xmlns:a16="http://schemas.microsoft.com/office/drawing/2014/main" id="{00000000-0008-0000-0300-00001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7" y="0"/>
          <a:ext cx="150524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1074259</xdr:colOff>
      <xdr:row>1</xdr:row>
      <xdr:rowOff>95796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23727FB-74B7-4B08-BADA-729239A9F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5620" cy="636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49237</xdr:colOff>
      <xdr:row>0</xdr:row>
      <xdr:rowOff>0</xdr:rowOff>
    </xdr:from>
    <xdr:to>
      <xdr:col>1</xdr:col>
      <xdr:colOff>119575</xdr:colOff>
      <xdr:row>0</xdr:row>
      <xdr:rowOff>0</xdr:rowOff>
    </xdr:to>
    <xdr:pic>
      <xdr:nvPicPr>
        <xdr:cNvPr id="6173" name="Picture 1" descr="logo_VD_stat">
          <a:extLst>
            <a:ext uri="{FF2B5EF4-FFF2-40B4-BE49-F238E27FC236}">
              <a16:creationId xmlns:a16="http://schemas.microsoft.com/office/drawing/2014/main" id="{00000000-0008-0000-0400-00001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7" y="0"/>
          <a:ext cx="197651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1074259</xdr:colOff>
      <xdr:row>1</xdr:row>
      <xdr:rowOff>95796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F89DD822-D2EC-4FFD-8452-F96820191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5620" cy="636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49237</xdr:colOff>
      <xdr:row>0</xdr:row>
      <xdr:rowOff>0</xdr:rowOff>
    </xdr:from>
    <xdr:to>
      <xdr:col>1</xdr:col>
      <xdr:colOff>119575</xdr:colOff>
      <xdr:row>0</xdr:row>
      <xdr:rowOff>0</xdr:rowOff>
    </xdr:to>
    <xdr:pic>
      <xdr:nvPicPr>
        <xdr:cNvPr id="1069" name="Picture 15" descr="logo_VD_stat">
          <a:extLst>
            <a:ext uri="{FF2B5EF4-FFF2-40B4-BE49-F238E27FC236}">
              <a16:creationId xmlns:a16="http://schemas.microsoft.com/office/drawing/2014/main" id="{00000000-0008-0000-05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7" y="0"/>
          <a:ext cx="232116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1075620</xdr:colOff>
      <xdr:row>1</xdr:row>
      <xdr:rowOff>93075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983E0112-CD2A-4A69-8EB9-1D6C7706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5620" cy="636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1075620</xdr:colOff>
      <xdr:row>1</xdr:row>
      <xdr:rowOff>93075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89E172B2-E852-423D-A966-6F6E4C032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5620" cy="636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1075620</xdr:colOff>
      <xdr:row>1</xdr:row>
      <xdr:rowOff>93075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FA06A14-4850-4718-AF5E-69EF65E5C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5620" cy="636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1075620</xdr:colOff>
      <xdr:row>1</xdr:row>
      <xdr:rowOff>93075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9B29BA94-86A7-4004-839B-1F6B22CC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75620" cy="636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56"/>
  <sheetViews>
    <sheetView showGridLines="0" zoomScaleNormal="100" workbookViewId="0">
      <pane ySplit="9" topLeftCell="A10" activePane="bottomLeft" state="frozen"/>
      <selection pane="bottomLeft" activeCell="A3" sqref="A3"/>
    </sheetView>
  </sheetViews>
  <sheetFormatPr baseColWidth="10" defaultColWidth="11.3046875" defaultRowHeight="8.5" customHeight="1"/>
  <cols>
    <col min="1" max="1" width="43.84375" style="30" customWidth="1"/>
    <col min="2" max="2" width="35.53515625" style="30" bestFit="1" customWidth="1"/>
    <col min="3" max="3" width="9.69140625" style="41" bestFit="1" customWidth="1"/>
    <col min="4" max="4" width="14.69140625" style="41" customWidth="1"/>
    <col min="5" max="5" width="6.53515625" style="41" customWidth="1"/>
    <col min="6" max="16384" width="11.3046875" style="30"/>
  </cols>
  <sheetData>
    <row r="1" spans="1:5" s="4" customFormat="1" ht="43.1" customHeight="1">
      <c r="A1" s="2"/>
      <c r="B1" s="2"/>
      <c r="C1" s="2"/>
    </row>
    <row r="2" spans="1:5" s="4" customFormat="1" ht="13.1" customHeight="1" thickBot="1">
      <c r="A2" s="111"/>
      <c r="B2" s="111"/>
      <c r="C2" s="112"/>
      <c r="D2" s="112"/>
      <c r="E2" s="112"/>
    </row>
    <row r="3" spans="1:5" s="4" customFormat="1" ht="13.5" customHeight="1" thickTop="1">
      <c r="A3" s="2"/>
      <c r="B3" s="51"/>
      <c r="C3" s="2"/>
      <c r="D3" s="25"/>
      <c r="E3" s="25"/>
    </row>
    <row r="4" spans="1:5" s="26" customFormat="1" ht="12.45">
      <c r="A4" s="26" t="s">
        <v>197</v>
      </c>
      <c r="C4" s="27"/>
      <c r="D4" s="27"/>
      <c r="E4" s="27"/>
    </row>
    <row r="5" spans="1:5" ht="6" customHeight="1">
      <c r="A5" s="28"/>
      <c r="B5" s="28"/>
      <c r="C5" s="29"/>
      <c r="D5" s="29"/>
      <c r="E5" s="29"/>
    </row>
    <row r="6" spans="1:5" s="1" customFormat="1" ht="10.3">
      <c r="A6" s="46" t="s">
        <v>0</v>
      </c>
      <c r="B6" s="46" t="s">
        <v>1</v>
      </c>
      <c r="C6" s="47"/>
      <c r="D6" s="47" t="s">
        <v>7</v>
      </c>
      <c r="E6" s="47" t="s">
        <v>8</v>
      </c>
    </row>
    <row r="7" spans="1:5" s="1" customFormat="1" ht="6" customHeight="1">
      <c r="A7" s="48"/>
      <c r="B7" s="46"/>
      <c r="C7" s="49"/>
      <c r="D7" s="49"/>
      <c r="E7" s="47"/>
    </row>
    <row r="8" spans="1:5" s="1" customFormat="1" ht="6" customHeight="1">
      <c r="A8" s="48"/>
      <c r="B8" s="46"/>
      <c r="C8" s="47"/>
      <c r="D8" s="47"/>
      <c r="E8" s="47"/>
    </row>
    <row r="9" spans="1:5" s="1" customFormat="1" ht="10.3">
      <c r="B9" s="50"/>
      <c r="C9" s="46" t="s">
        <v>52</v>
      </c>
      <c r="D9" s="47" t="s">
        <v>9</v>
      </c>
      <c r="E9" s="47"/>
    </row>
    <row r="10" spans="1:5" ht="8.5" customHeight="1">
      <c r="A10" s="31"/>
      <c r="B10" s="31"/>
      <c r="C10" s="32"/>
      <c r="D10" s="32"/>
      <c r="E10" s="32"/>
    </row>
    <row r="11" spans="1:5" ht="12.45">
      <c r="A11" s="34" t="s">
        <v>66</v>
      </c>
      <c r="B11" s="53" t="s">
        <v>2</v>
      </c>
      <c r="C11" s="35">
        <v>22</v>
      </c>
      <c r="D11" s="35" t="s">
        <v>12</v>
      </c>
      <c r="E11" s="35">
        <v>22</v>
      </c>
    </row>
    <row r="12" spans="1:5" ht="4.3" customHeight="1">
      <c r="A12" s="34"/>
      <c r="B12" s="53"/>
      <c r="C12" s="35"/>
      <c r="D12" s="35"/>
      <c r="E12" s="35"/>
    </row>
    <row r="13" spans="1:5" ht="12.45">
      <c r="A13" s="62" t="s">
        <v>67</v>
      </c>
      <c r="B13" s="53" t="s">
        <v>18</v>
      </c>
      <c r="C13" s="35">
        <v>4</v>
      </c>
      <c r="D13" s="35" t="s">
        <v>12</v>
      </c>
      <c r="E13" s="35">
        <v>4</v>
      </c>
    </row>
    <row r="14" spans="1:5" ht="12.45">
      <c r="A14" s="62" t="s">
        <v>75</v>
      </c>
      <c r="B14" s="53" t="s">
        <v>19</v>
      </c>
      <c r="C14" s="35">
        <v>27</v>
      </c>
      <c r="D14" s="35" t="s">
        <v>12</v>
      </c>
      <c r="E14" s="35">
        <v>27</v>
      </c>
    </row>
    <row r="15" spans="1:5" ht="12.45">
      <c r="A15" s="34"/>
      <c r="B15" s="53" t="s">
        <v>17</v>
      </c>
      <c r="C15" s="35">
        <v>3</v>
      </c>
      <c r="D15" s="35" t="s">
        <v>12</v>
      </c>
      <c r="E15" s="35">
        <v>3</v>
      </c>
    </row>
    <row r="16" spans="1:5" ht="12.45">
      <c r="A16" s="34"/>
      <c r="B16" s="53" t="s">
        <v>4</v>
      </c>
      <c r="C16" s="35">
        <v>12</v>
      </c>
      <c r="D16" s="35" t="s">
        <v>12</v>
      </c>
      <c r="E16" s="35">
        <v>12</v>
      </c>
    </row>
    <row r="17" spans="1:5" ht="12.45">
      <c r="A17" s="34"/>
      <c r="B17" s="53" t="s">
        <v>5</v>
      </c>
      <c r="C17" s="35">
        <v>37</v>
      </c>
      <c r="D17" s="35" t="s">
        <v>12</v>
      </c>
      <c r="E17" s="35">
        <v>37</v>
      </c>
    </row>
    <row r="18" spans="1:5" ht="4.3" customHeight="1">
      <c r="A18" s="34"/>
      <c r="B18" s="53"/>
      <c r="C18" s="35"/>
      <c r="D18" s="35"/>
      <c r="E18" s="35"/>
    </row>
    <row r="19" spans="1:5" ht="12.45">
      <c r="A19" s="34"/>
      <c r="B19" s="53" t="s">
        <v>3</v>
      </c>
      <c r="C19" s="35">
        <v>25</v>
      </c>
      <c r="D19" s="35" t="s">
        <v>12</v>
      </c>
      <c r="E19" s="35">
        <v>25</v>
      </c>
    </row>
    <row r="20" spans="1:5" ht="4.3" customHeight="1">
      <c r="A20" s="34"/>
      <c r="B20" s="53"/>
      <c r="C20" s="35"/>
      <c r="D20" s="35"/>
      <c r="E20" s="35"/>
    </row>
    <row r="21" spans="1:5" ht="12.45">
      <c r="A21" s="34" t="s">
        <v>32</v>
      </c>
      <c r="B21" s="53" t="s">
        <v>20</v>
      </c>
      <c r="C21" s="35" t="s">
        <v>12</v>
      </c>
      <c r="D21" s="35">
        <v>9</v>
      </c>
      <c r="E21" s="35">
        <v>9</v>
      </c>
    </row>
    <row r="22" spans="1:5" ht="12.45">
      <c r="A22" s="34"/>
      <c r="B22" s="53" t="s">
        <v>5</v>
      </c>
      <c r="C22" s="35" t="s">
        <v>12</v>
      </c>
      <c r="D22" s="35">
        <v>2</v>
      </c>
      <c r="E22" s="35">
        <v>2</v>
      </c>
    </row>
    <row r="23" spans="1:5" ht="12.45">
      <c r="A23" s="34"/>
      <c r="B23" s="53" t="s">
        <v>21</v>
      </c>
      <c r="C23" s="35" t="s">
        <v>12</v>
      </c>
      <c r="D23" s="35">
        <v>8</v>
      </c>
      <c r="E23" s="35">
        <v>8</v>
      </c>
    </row>
    <row r="24" spans="1:5" ht="4.3" customHeight="1">
      <c r="A24" s="34"/>
      <c r="B24" s="53"/>
      <c r="C24" s="35"/>
      <c r="D24" s="35"/>
      <c r="E24" s="35"/>
    </row>
    <row r="25" spans="1:5" ht="12.45">
      <c r="A25" s="62" t="s">
        <v>74</v>
      </c>
      <c r="B25" s="53"/>
      <c r="C25" s="35"/>
      <c r="D25" s="35"/>
      <c r="E25" s="35"/>
    </row>
    <row r="26" spans="1:5" ht="12.45">
      <c r="A26" s="62" t="s">
        <v>73</v>
      </c>
      <c r="B26" s="53" t="s">
        <v>13</v>
      </c>
      <c r="C26" s="35" t="s">
        <v>12</v>
      </c>
      <c r="D26" s="35">
        <v>15</v>
      </c>
      <c r="E26" s="35">
        <v>15</v>
      </c>
    </row>
    <row r="27" spans="1:5" ht="4.3" customHeight="1">
      <c r="A27" s="34"/>
      <c r="B27" s="53"/>
      <c r="C27" s="35"/>
      <c r="D27" s="35"/>
      <c r="E27" s="35"/>
    </row>
    <row r="28" spans="1:5" ht="12.45">
      <c r="A28" s="37" t="s">
        <v>53</v>
      </c>
      <c r="B28" s="53" t="s">
        <v>23</v>
      </c>
      <c r="C28" s="35">
        <v>15</v>
      </c>
      <c r="D28" s="35" t="s">
        <v>12</v>
      </c>
      <c r="E28" s="35">
        <v>15</v>
      </c>
    </row>
    <row r="29" spans="1:5" ht="12.45">
      <c r="A29" s="37" t="s">
        <v>6</v>
      </c>
      <c r="B29" s="53" t="s">
        <v>22</v>
      </c>
      <c r="C29" s="35">
        <v>12</v>
      </c>
      <c r="D29" s="35" t="s">
        <v>12</v>
      </c>
      <c r="E29" s="35">
        <v>12</v>
      </c>
    </row>
    <row r="30" spans="1:5" ht="12.45">
      <c r="A30" s="34"/>
      <c r="B30" s="53" t="s">
        <v>24</v>
      </c>
      <c r="C30" s="35">
        <v>30</v>
      </c>
      <c r="D30" s="35" t="s">
        <v>12</v>
      </c>
      <c r="E30" s="35">
        <v>30</v>
      </c>
    </row>
    <row r="31" spans="1:5" ht="12.45">
      <c r="A31" s="34"/>
      <c r="B31" s="53" t="s">
        <v>17</v>
      </c>
      <c r="C31" s="35">
        <v>3</v>
      </c>
      <c r="D31" s="35" t="s">
        <v>12</v>
      </c>
      <c r="E31" s="35">
        <v>3</v>
      </c>
    </row>
    <row r="32" spans="1:5" ht="12.45">
      <c r="A32" s="34"/>
      <c r="B32" s="53" t="s">
        <v>25</v>
      </c>
      <c r="C32" s="35">
        <v>11</v>
      </c>
      <c r="D32" s="35" t="s">
        <v>12</v>
      </c>
      <c r="E32" s="35">
        <v>11</v>
      </c>
    </row>
    <row r="33" spans="1:5" ht="4.3" customHeight="1">
      <c r="A33" s="34"/>
      <c r="B33" s="53"/>
      <c r="C33" s="35"/>
      <c r="D33" s="35"/>
      <c r="E33" s="35"/>
    </row>
    <row r="34" spans="1:5" ht="12.45">
      <c r="A34" s="62" t="s">
        <v>68</v>
      </c>
      <c r="B34" s="53" t="s">
        <v>26</v>
      </c>
      <c r="C34" s="35">
        <v>15</v>
      </c>
      <c r="D34" s="35" t="s">
        <v>12</v>
      </c>
      <c r="E34" s="35">
        <v>15</v>
      </c>
    </row>
    <row r="35" spans="1:5" ht="4.3" customHeight="1">
      <c r="A35" s="34"/>
      <c r="B35" s="53"/>
      <c r="C35" s="35"/>
      <c r="D35" s="35"/>
      <c r="E35" s="35"/>
    </row>
    <row r="36" spans="1:5" ht="12.45">
      <c r="A36" s="34"/>
      <c r="C36" s="30"/>
      <c r="D36" s="30"/>
      <c r="E36" s="30"/>
    </row>
    <row r="37" spans="1:5" ht="12.45">
      <c r="A37" s="62" t="s">
        <v>71</v>
      </c>
      <c r="B37" s="53" t="s">
        <v>14</v>
      </c>
      <c r="C37" s="35">
        <v>32</v>
      </c>
      <c r="D37" s="35" t="s">
        <v>12</v>
      </c>
      <c r="E37" s="35">
        <v>32</v>
      </c>
    </row>
    <row r="38" spans="1:5" ht="12.45">
      <c r="A38" s="62" t="s">
        <v>70</v>
      </c>
      <c r="B38" s="53" t="s">
        <v>15</v>
      </c>
      <c r="C38" s="35">
        <v>49</v>
      </c>
      <c r="D38" s="35" t="s">
        <v>12</v>
      </c>
      <c r="E38" s="35">
        <v>49</v>
      </c>
    </row>
    <row r="39" spans="1:5" ht="4.3" customHeight="1">
      <c r="A39" s="34"/>
      <c r="B39" s="33"/>
      <c r="C39" s="33"/>
      <c r="D39" s="33"/>
      <c r="E39" s="33"/>
    </row>
    <row r="40" spans="1:5" ht="12.45">
      <c r="A40" s="62" t="s">
        <v>69</v>
      </c>
      <c r="B40" s="53" t="s">
        <v>16</v>
      </c>
      <c r="C40" s="35">
        <v>54</v>
      </c>
      <c r="D40" s="35" t="s">
        <v>12</v>
      </c>
      <c r="E40" s="35">
        <v>54</v>
      </c>
    </row>
    <row r="41" spans="1:5" ht="12.45">
      <c r="A41" s="34"/>
      <c r="B41" s="53" t="s">
        <v>27</v>
      </c>
      <c r="C41" s="35">
        <v>80</v>
      </c>
      <c r="D41" s="35" t="s">
        <v>12</v>
      </c>
      <c r="E41" s="35">
        <v>80</v>
      </c>
    </row>
    <row r="42" spans="1:5" ht="4.3" customHeight="1">
      <c r="A42" s="34"/>
      <c r="B42" s="53"/>
      <c r="C42" s="35"/>
      <c r="D42" s="35"/>
      <c r="E42" s="35"/>
    </row>
    <row r="43" spans="1:5" ht="12.45">
      <c r="A43" s="62" t="s">
        <v>65</v>
      </c>
      <c r="B43" s="53" t="s">
        <v>10</v>
      </c>
      <c r="C43" s="35">
        <v>163</v>
      </c>
      <c r="D43" s="35" t="s">
        <v>12</v>
      </c>
      <c r="E43" s="35">
        <v>163</v>
      </c>
    </row>
    <row r="44" spans="1:5" ht="4.3" customHeight="1">
      <c r="A44" s="34"/>
      <c r="B44" s="33"/>
      <c r="C44" s="33"/>
      <c r="D44" s="33"/>
      <c r="E44" s="33"/>
    </row>
    <row r="45" spans="1:5" ht="12.45">
      <c r="A45" s="62" t="s">
        <v>45</v>
      </c>
      <c r="B45" s="53" t="s">
        <v>29</v>
      </c>
      <c r="C45" s="35">
        <v>3</v>
      </c>
      <c r="D45" s="35">
        <v>29</v>
      </c>
      <c r="E45" s="35">
        <v>32</v>
      </c>
    </row>
    <row r="46" spans="1:5" ht="12.45">
      <c r="A46" s="62" t="s">
        <v>51</v>
      </c>
      <c r="B46" s="53" t="s">
        <v>28</v>
      </c>
      <c r="C46" s="35" t="s">
        <v>12</v>
      </c>
      <c r="D46" s="35">
        <v>32</v>
      </c>
      <c r="E46" s="35">
        <v>32</v>
      </c>
    </row>
    <row r="47" spans="1:5" ht="4.3" customHeight="1">
      <c r="A47" s="38"/>
      <c r="B47" s="54"/>
      <c r="C47" s="39"/>
      <c r="D47" s="39"/>
      <c r="E47" s="39"/>
    </row>
    <row r="48" spans="1:5" s="40" customFormat="1" ht="12.45">
      <c r="A48" s="38" t="s">
        <v>11</v>
      </c>
      <c r="B48" s="54"/>
      <c r="C48" s="39">
        <v>597</v>
      </c>
      <c r="D48" s="39">
        <v>95</v>
      </c>
      <c r="E48" s="39">
        <v>692</v>
      </c>
    </row>
    <row r="49" spans="1:5" ht="12.45">
      <c r="A49" s="38"/>
      <c r="B49" s="54"/>
      <c r="C49" s="39"/>
      <c r="D49" s="39"/>
      <c r="E49" s="39"/>
    </row>
    <row r="50" spans="1:5" ht="12.45">
      <c r="A50" s="109" t="s">
        <v>30</v>
      </c>
      <c r="B50" s="109"/>
      <c r="C50" s="109"/>
      <c r="D50" s="109"/>
      <c r="E50" s="109"/>
    </row>
    <row r="51" spans="1:5" ht="12.45">
      <c r="A51" s="50"/>
      <c r="B51" s="1"/>
      <c r="C51" s="56"/>
      <c r="D51" s="56"/>
      <c r="E51" s="56"/>
    </row>
    <row r="52" spans="1:5" s="44" customFormat="1" ht="12.75" customHeight="1">
      <c r="A52" s="50" t="s">
        <v>31</v>
      </c>
      <c r="B52" s="1"/>
      <c r="C52" s="56"/>
      <c r="D52" s="56"/>
      <c r="E52" s="56"/>
    </row>
    <row r="53" spans="1:5" ht="10.199999999999999" customHeight="1">
      <c r="A53" s="42"/>
      <c r="B53" s="44"/>
      <c r="C53" s="43"/>
      <c r="D53" s="43"/>
      <c r="E53" s="43"/>
    </row>
    <row r="54" spans="1:5" s="44" customFormat="1" ht="10.199999999999999" customHeight="1">
      <c r="B54" s="55"/>
      <c r="C54" s="45"/>
      <c r="D54" s="45"/>
      <c r="E54" s="45"/>
    </row>
    <row r="55" spans="1:5" ht="10.199999999999999" customHeight="1">
      <c r="A55" s="44"/>
    </row>
    <row r="56" spans="1:5" ht="10.199999999999999" customHeight="1"/>
  </sheetData>
  <mergeCells count="1">
    <mergeCell ref="A50:E50"/>
  </mergeCells>
  <phoneticPr fontId="0" type="noConversion"/>
  <pageMargins left="0.78740157480314965" right="0.78740157480314965" top="0.78740157480314965" bottom="0.78740157480314965" header="0.39370078740157483" footer="0.39370078740157483"/>
  <pageSetup paperSize="9" orientation="landscape" horizontalDpi="1200" verticalDpi="1200" r:id="rId1"/>
  <headerFooter alignWithMargins="0">
    <oddFooter>&amp;L&amp;8&amp;D&amp;C&amp;8&amp;P/&amp;N&amp;R&amp;8&amp;F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57"/>
  <sheetViews>
    <sheetView showGridLines="0" zoomScaleNormal="100" workbookViewId="0">
      <selection activeCell="A4" sqref="A4"/>
    </sheetView>
  </sheetViews>
  <sheetFormatPr baseColWidth="10" defaultColWidth="11.3046875" defaultRowHeight="8.5" customHeight="1"/>
  <cols>
    <col min="1" max="1" width="43.84375" style="30" customWidth="1"/>
    <col min="2" max="2" width="20.07421875" style="30" customWidth="1"/>
    <col min="3" max="16384" width="11.3046875" style="30"/>
  </cols>
  <sheetData>
    <row r="1" spans="1:3" s="4" customFormat="1" ht="43.1" customHeight="1">
      <c r="A1" s="2"/>
      <c r="B1" s="51"/>
    </row>
    <row r="2" spans="1:3" s="4" customFormat="1" ht="12.9" thickBot="1">
      <c r="A2" s="3"/>
      <c r="B2" s="52"/>
      <c r="C2" s="52"/>
    </row>
    <row r="3" spans="1:3" s="4" customFormat="1" ht="13.5" customHeight="1" thickTop="1">
      <c r="A3" s="2"/>
      <c r="B3" s="51"/>
    </row>
    <row r="4" spans="1:3" ht="12.45">
      <c r="A4" s="71" t="s">
        <v>206</v>
      </c>
      <c r="B4" s="53"/>
    </row>
    <row r="5" spans="1:3" s="1" customFormat="1" ht="10.3">
      <c r="A5" s="58"/>
      <c r="B5" s="60"/>
    </row>
    <row r="6" spans="1:3" s="1" customFormat="1" ht="10.3">
      <c r="A6" s="58" t="s">
        <v>114</v>
      </c>
      <c r="B6" s="74" t="s">
        <v>11</v>
      </c>
      <c r="C6" s="56" t="s">
        <v>115</v>
      </c>
    </row>
    <row r="7" spans="1:3" ht="12.45">
      <c r="A7" s="38"/>
      <c r="B7" s="69"/>
    </row>
    <row r="8" spans="1:3" s="40" customFormat="1" ht="12.45">
      <c r="A8" s="38" t="s">
        <v>116</v>
      </c>
      <c r="B8" s="70"/>
      <c r="C8" s="73"/>
    </row>
    <row r="9" spans="1:3" ht="12.45">
      <c r="A9" s="62" t="s">
        <v>112</v>
      </c>
      <c r="B9" s="69">
        <v>20</v>
      </c>
      <c r="C9" s="72">
        <v>10</v>
      </c>
    </row>
    <row r="10" spans="1:3" ht="4.4000000000000004" customHeight="1">
      <c r="A10" s="38"/>
      <c r="B10" s="69"/>
      <c r="C10" s="72"/>
    </row>
    <row r="11" spans="1:3" s="40" customFormat="1" ht="12.45">
      <c r="A11" s="38" t="s">
        <v>117</v>
      </c>
      <c r="B11" s="70"/>
      <c r="C11" s="73"/>
    </row>
    <row r="12" spans="1:3" ht="12.45">
      <c r="A12" s="62" t="s">
        <v>110</v>
      </c>
      <c r="B12" s="69">
        <v>37</v>
      </c>
      <c r="C12" s="72">
        <v>67.567567567567565</v>
      </c>
    </row>
    <row r="13" spans="1:3" ht="12.45">
      <c r="A13" s="62" t="s">
        <v>145</v>
      </c>
      <c r="B13" s="69">
        <v>29</v>
      </c>
      <c r="C13" s="72">
        <v>24.137931034482758</v>
      </c>
    </row>
    <row r="14" spans="1:3" ht="12.45">
      <c r="A14" s="62" t="s">
        <v>111</v>
      </c>
      <c r="B14" s="69">
        <v>22</v>
      </c>
      <c r="C14" s="72">
        <v>72.727272727272734</v>
      </c>
    </row>
    <row r="15" spans="1:3" ht="4.4000000000000004" customHeight="1">
      <c r="A15" s="38"/>
      <c r="B15" s="69"/>
      <c r="C15" s="72"/>
    </row>
    <row r="16" spans="1:3" s="40" customFormat="1" ht="12.45">
      <c r="A16" s="38" t="s">
        <v>118</v>
      </c>
      <c r="B16" s="70"/>
      <c r="C16" s="73"/>
    </row>
    <row r="17" spans="1:3" ht="12.45">
      <c r="A17" s="62" t="s">
        <v>44</v>
      </c>
      <c r="B17" s="69">
        <v>321</v>
      </c>
      <c r="C17" s="72">
        <v>58.566978193146412</v>
      </c>
    </row>
    <row r="18" spans="1:3" ht="12.45">
      <c r="A18" s="62" t="s">
        <v>87</v>
      </c>
      <c r="B18" s="69">
        <v>258</v>
      </c>
      <c r="C18" s="72">
        <v>94.573643410852711</v>
      </c>
    </row>
    <row r="19" spans="1:3" ht="12.45">
      <c r="A19" s="62" t="s">
        <v>43</v>
      </c>
      <c r="B19" s="69">
        <v>151</v>
      </c>
      <c r="C19" s="72">
        <v>34.437086092715234</v>
      </c>
    </row>
    <row r="20" spans="1:3" ht="4.4000000000000004" customHeight="1">
      <c r="A20" s="38"/>
      <c r="B20" s="69"/>
      <c r="C20" s="72"/>
    </row>
    <row r="21" spans="1:3" s="40" customFormat="1" ht="12.45">
      <c r="A21" s="38" t="s">
        <v>119</v>
      </c>
      <c r="B21" s="70"/>
      <c r="C21" s="73"/>
    </row>
    <row r="22" spans="1:3" ht="12.45">
      <c r="A22" s="62" t="s">
        <v>120</v>
      </c>
      <c r="B22" s="69">
        <v>80</v>
      </c>
      <c r="C22" s="72">
        <v>27.500000000000004</v>
      </c>
    </row>
    <row r="23" spans="1:3" ht="12.45">
      <c r="A23" s="62" t="s">
        <v>121</v>
      </c>
      <c r="B23" s="69">
        <v>35</v>
      </c>
      <c r="C23" s="72">
        <v>45.714285714285715</v>
      </c>
    </row>
    <row r="24" spans="1:3" ht="12.45">
      <c r="A24" s="62" t="s">
        <v>122</v>
      </c>
      <c r="B24" s="69">
        <v>34</v>
      </c>
      <c r="C24" s="72">
        <v>11.76470588235294</v>
      </c>
    </row>
    <row r="25" spans="1:3" ht="4.4000000000000004" customHeight="1">
      <c r="A25" s="38"/>
      <c r="B25" s="69"/>
      <c r="C25" s="72"/>
    </row>
    <row r="26" spans="1:3" s="40" customFormat="1" ht="12.45">
      <c r="A26" s="38" t="s">
        <v>124</v>
      </c>
      <c r="B26" s="70"/>
      <c r="C26" s="73"/>
    </row>
    <row r="27" spans="1:3" ht="12.45">
      <c r="A27" s="62" t="s">
        <v>125</v>
      </c>
      <c r="B27" s="69">
        <v>48</v>
      </c>
      <c r="C27" s="72">
        <v>66.666666666666657</v>
      </c>
    </row>
    <row r="28" spans="1:3" ht="4.4000000000000004" customHeight="1">
      <c r="A28" s="38"/>
      <c r="B28" s="69"/>
      <c r="C28" s="72"/>
    </row>
    <row r="29" spans="1:3" s="40" customFormat="1" ht="12.45">
      <c r="A29" s="38" t="s">
        <v>126</v>
      </c>
      <c r="B29" s="70"/>
      <c r="C29" s="73"/>
    </row>
    <row r="30" spans="1:3" ht="12.45">
      <c r="A30" s="62" t="s">
        <v>127</v>
      </c>
      <c r="B30" s="69">
        <v>90</v>
      </c>
      <c r="C30" s="72">
        <v>81.111111111111114</v>
      </c>
    </row>
    <row r="31" spans="1:3" ht="12.45">
      <c r="A31" s="62" t="s">
        <v>86</v>
      </c>
      <c r="B31" s="69">
        <v>79</v>
      </c>
      <c r="C31" s="72">
        <v>39.24050632911392</v>
      </c>
    </row>
    <row r="32" spans="1:3" ht="12.45">
      <c r="A32" s="62" t="s">
        <v>148</v>
      </c>
      <c r="B32" s="69">
        <v>78</v>
      </c>
      <c r="C32" s="72">
        <v>71.794871794871796</v>
      </c>
    </row>
    <row r="33" spans="1:3" ht="12.45">
      <c r="A33" s="62" t="s">
        <v>154</v>
      </c>
      <c r="B33" s="69">
        <v>56</v>
      </c>
      <c r="C33" s="72">
        <v>67.857142857142861</v>
      </c>
    </row>
    <row r="34" spans="1:3" ht="12.45">
      <c r="A34" s="62" t="s">
        <v>147</v>
      </c>
      <c r="B34" s="69">
        <v>31</v>
      </c>
      <c r="C34" s="72">
        <v>51.612903225806448</v>
      </c>
    </row>
    <row r="35" spans="1:3" ht="12.45">
      <c r="A35" s="62" t="s">
        <v>113</v>
      </c>
      <c r="B35" s="69">
        <v>7</v>
      </c>
      <c r="C35" s="72">
        <v>85.714285714285708</v>
      </c>
    </row>
    <row r="36" spans="1:3" ht="4.4000000000000004" customHeight="1">
      <c r="A36" s="38"/>
      <c r="B36" s="69"/>
      <c r="C36" s="72"/>
    </row>
    <row r="37" spans="1:3" s="40" customFormat="1" ht="12.45">
      <c r="A37" s="38" t="s">
        <v>129</v>
      </c>
      <c r="B37" s="70"/>
      <c r="C37" s="73"/>
    </row>
    <row r="38" spans="1:3" ht="12.45">
      <c r="A38" s="62" t="s">
        <v>142</v>
      </c>
      <c r="B38" s="69">
        <v>44</v>
      </c>
      <c r="C38" s="72">
        <v>9.0909090909090917</v>
      </c>
    </row>
    <row r="39" spans="1:3" ht="12.45">
      <c r="A39" s="62" t="s">
        <v>133</v>
      </c>
      <c r="B39" s="69">
        <v>44</v>
      </c>
      <c r="C39" s="72">
        <v>11.363636363636363</v>
      </c>
    </row>
    <row r="40" spans="1:3" ht="12.45">
      <c r="A40" s="62" t="s">
        <v>130</v>
      </c>
      <c r="B40" s="69">
        <v>37</v>
      </c>
      <c r="C40" s="72">
        <v>10.810810810810811</v>
      </c>
    </row>
    <row r="41" spans="1:3" ht="12.45">
      <c r="A41" s="62" t="s">
        <v>141</v>
      </c>
      <c r="B41" s="69">
        <v>36</v>
      </c>
      <c r="C41" s="72">
        <v>2.7777777777777777</v>
      </c>
    </row>
    <row r="42" spans="1:3" ht="12.45">
      <c r="A42" s="62" t="s">
        <v>134</v>
      </c>
      <c r="B42" s="69">
        <v>27</v>
      </c>
      <c r="C42" s="72">
        <v>0</v>
      </c>
    </row>
    <row r="43" spans="1:3" ht="12.45">
      <c r="A43" s="62" t="s">
        <v>140</v>
      </c>
      <c r="B43" s="69">
        <v>25</v>
      </c>
      <c r="C43" s="72">
        <v>20</v>
      </c>
    </row>
    <row r="44" spans="1:3" ht="12.45">
      <c r="A44" s="62" t="s">
        <v>136</v>
      </c>
      <c r="B44" s="69">
        <v>23</v>
      </c>
      <c r="C44" s="72">
        <v>4.3478260869565215</v>
      </c>
    </row>
    <row r="45" spans="1:3" ht="12.45">
      <c r="A45" s="62" t="s">
        <v>135</v>
      </c>
      <c r="B45" s="69">
        <v>22</v>
      </c>
      <c r="C45" s="72">
        <v>9.0909090909090917</v>
      </c>
    </row>
    <row r="46" spans="1:3" ht="12.45">
      <c r="A46" s="62" t="s">
        <v>131</v>
      </c>
      <c r="B46" s="69">
        <v>21</v>
      </c>
      <c r="C46" s="72">
        <v>19.047619047619047</v>
      </c>
    </row>
    <row r="47" spans="1:3" ht="12.45">
      <c r="A47" s="62" t="s">
        <v>143</v>
      </c>
      <c r="B47" s="69">
        <v>15</v>
      </c>
      <c r="C47" s="72">
        <v>0</v>
      </c>
    </row>
    <row r="48" spans="1:3" ht="12.45">
      <c r="A48" s="62" t="s">
        <v>138</v>
      </c>
      <c r="B48" s="69">
        <v>13</v>
      </c>
      <c r="C48" s="72">
        <v>0</v>
      </c>
    </row>
    <row r="49" spans="1:3" ht="12.45">
      <c r="A49" s="62" t="s">
        <v>144</v>
      </c>
      <c r="B49" s="69">
        <v>13</v>
      </c>
      <c r="C49" s="72">
        <v>0</v>
      </c>
    </row>
    <row r="50" spans="1:3" ht="12.45">
      <c r="A50" s="62" t="s">
        <v>137</v>
      </c>
      <c r="B50" s="69">
        <v>8</v>
      </c>
      <c r="C50" s="72">
        <v>0</v>
      </c>
    </row>
    <row r="51" spans="1:3" ht="12.45">
      <c r="A51" s="62" t="s">
        <v>139</v>
      </c>
      <c r="B51" s="69">
        <v>5</v>
      </c>
      <c r="C51" s="72">
        <v>0</v>
      </c>
    </row>
    <row r="52" spans="1:3" ht="4.4000000000000004" customHeight="1">
      <c r="A52" s="62"/>
      <c r="B52" s="69"/>
      <c r="C52" s="72"/>
    </row>
    <row r="53" spans="1:3" s="40" customFormat="1" ht="12.45">
      <c r="A53" s="38" t="s">
        <v>8</v>
      </c>
      <c r="B53" s="70">
        <v>1709</v>
      </c>
      <c r="C53" s="73">
        <v>49.970743124634289</v>
      </c>
    </row>
    <row r="54" spans="1:3" s="1" customFormat="1" ht="10.3"/>
    <row r="55" spans="1:3" ht="12.45">
      <c r="A55" s="1" t="s">
        <v>109</v>
      </c>
    </row>
    <row r="56" spans="1:3" ht="12.45"/>
    <row r="57" spans="1:3" ht="12.45">
      <c r="A57" s="1" t="s">
        <v>149</v>
      </c>
    </row>
  </sheetData>
  <sortState xmlns:xlrd2="http://schemas.microsoft.com/office/spreadsheetml/2017/richdata2" ref="A40:C53">
    <sortCondition descending="1" ref="B40:B53"/>
    <sortCondition ref="A40:A53"/>
  </sortState>
  <pageMargins left="0.78740157480314965" right="0.78740157480314965" top="0.78740157480314965" bottom="0.78740157480314965" header="0.39370078740157483" footer="0.39370078740157483"/>
  <pageSetup paperSize="9" orientation="portrait" horizontalDpi="1200" verticalDpi="1200" r:id="rId1"/>
  <headerFooter alignWithMargins="0">
    <oddFooter>&amp;L&amp;8&amp;D&amp;C&amp;8&amp;P/&amp;N&amp;R&amp;8&amp;F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58"/>
  <sheetViews>
    <sheetView showGridLines="0" zoomScaleNormal="100" workbookViewId="0">
      <selection sqref="A1:XFD2"/>
    </sheetView>
  </sheetViews>
  <sheetFormatPr baseColWidth="10" defaultColWidth="11.53515625" defaultRowHeight="12.45"/>
  <cols>
    <col min="1" max="1" width="43.84375" style="79" customWidth="1"/>
    <col min="2" max="2" width="20.07421875" style="79" customWidth="1"/>
    <col min="3" max="3" width="11.07421875" style="79" bestFit="1" customWidth="1"/>
    <col min="4" max="16384" width="11.53515625" style="79"/>
  </cols>
  <sheetData>
    <row r="1" spans="1:3" s="4" customFormat="1" ht="43.1" customHeight="1">
      <c r="A1" s="2"/>
      <c r="B1" s="2"/>
      <c r="C1" s="2"/>
    </row>
    <row r="2" spans="1:3" s="4" customFormat="1" ht="13.1" customHeight="1" thickBot="1">
      <c r="A2" s="111"/>
      <c r="B2" s="111"/>
      <c r="C2" s="112"/>
    </row>
    <row r="3" spans="1:3" s="4" customFormat="1" ht="7.5" customHeight="1" thickTop="1">
      <c r="A3" s="2"/>
      <c r="B3" s="2"/>
      <c r="C3" s="2"/>
    </row>
    <row r="4" spans="1:3" s="80" customFormat="1">
      <c r="A4" s="87" t="s">
        <v>207</v>
      </c>
      <c r="B4" s="87"/>
      <c r="C4" s="87"/>
    </row>
    <row r="5" spans="1:3">
      <c r="A5" s="88"/>
      <c r="B5" s="88"/>
      <c r="C5" s="88"/>
    </row>
    <row r="6" spans="1:3" s="81" customFormat="1">
      <c r="A6" s="89" t="s">
        <v>1</v>
      </c>
      <c r="B6" s="90" t="s">
        <v>11</v>
      </c>
      <c r="C6" s="90" t="s">
        <v>150</v>
      </c>
    </row>
    <row r="7" spans="1:3" s="80" customFormat="1">
      <c r="A7" s="91"/>
      <c r="B7" s="91"/>
      <c r="C7" s="91"/>
    </row>
    <row r="8" spans="1:3" s="80" customFormat="1">
      <c r="A8" s="92" t="s">
        <v>116</v>
      </c>
      <c r="B8" s="91"/>
      <c r="C8" s="91"/>
    </row>
    <row r="9" spans="1:3" s="80" customFormat="1">
      <c r="A9" s="53" t="s">
        <v>112</v>
      </c>
      <c r="B9" s="35">
        <v>20</v>
      </c>
      <c r="C9" s="93">
        <v>10</v>
      </c>
    </row>
    <row r="10" spans="1:3" s="30" customFormat="1" ht="4.4000000000000004" customHeight="1">
      <c r="A10" s="38"/>
      <c r="B10" s="69"/>
      <c r="C10" s="72"/>
    </row>
    <row r="11" spans="1:3" s="80" customFormat="1">
      <c r="A11" s="92" t="s">
        <v>117</v>
      </c>
      <c r="B11" s="94"/>
      <c r="C11" s="95"/>
    </row>
    <row r="12" spans="1:3" s="80" customFormat="1">
      <c r="A12" s="53" t="s">
        <v>110</v>
      </c>
      <c r="B12" s="35">
        <v>80</v>
      </c>
      <c r="C12" s="93">
        <v>58.75</v>
      </c>
    </row>
    <row r="13" spans="1:3" s="30" customFormat="1" ht="4.4000000000000004" customHeight="1">
      <c r="A13" s="38"/>
      <c r="B13" s="69"/>
      <c r="C13" s="72"/>
    </row>
    <row r="14" spans="1:3" s="80" customFormat="1">
      <c r="A14" s="92" t="s">
        <v>118</v>
      </c>
      <c r="B14" s="94"/>
      <c r="C14" s="95"/>
    </row>
    <row r="15" spans="1:3" s="80" customFormat="1">
      <c r="A15" s="53" t="s">
        <v>44</v>
      </c>
      <c r="B15" s="35">
        <v>407</v>
      </c>
      <c r="C15" s="93">
        <v>62.40786240786241</v>
      </c>
    </row>
    <row r="16" spans="1:3" s="80" customFormat="1">
      <c r="A16" s="53" t="s">
        <v>87</v>
      </c>
      <c r="B16" s="35">
        <v>250</v>
      </c>
      <c r="C16" s="93">
        <v>93.2</v>
      </c>
    </row>
    <row r="17" spans="1:3" s="80" customFormat="1">
      <c r="A17" s="53" t="s">
        <v>43</v>
      </c>
      <c r="B17" s="35">
        <v>144</v>
      </c>
      <c r="C17" s="93">
        <v>31.25</v>
      </c>
    </row>
    <row r="18" spans="1:3" s="30" customFormat="1" ht="4.4000000000000004" customHeight="1">
      <c r="A18" s="38"/>
      <c r="B18" s="69"/>
      <c r="C18" s="72"/>
    </row>
    <row r="19" spans="1:3" s="80" customFormat="1">
      <c r="A19" s="92" t="s">
        <v>119</v>
      </c>
      <c r="B19" s="94"/>
      <c r="C19" s="95"/>
    </row>
    <row r="20" spans="1:3" s="80" customFormat="1">
      <c r="A20" s="91" t="s">
        <v>120</v>
      </c>
      <c r="B20" s="35">
        <v>79</v>
      </c>
      <c r="C20" s="93">
        <v>22.784810126582279</v>
      </c>
    </row>
    <row r="21" spans="1:3" s="80" customFormat="1">
      <c r="A21" s="91" t="s">
        <v>121</v>
      </c>
      <c r="B21" s="35">
        <v>35</v>
      </c>
      <c r="C21" s="93">
        <v>42.857142857142854</v>
      </c>
    </row>
    <row r="22" spans="1:3" s="80" customFormat="1">
      <c r="A22" s="53" t="s">
        <v>122</v>
      </c>
      <c r="B22" s="35">
        <v>29</v>
      </c>
      <c r="C22" s="93">
        <v>10.344827586206897</v>
      </c>
    </row>
    <row r="23" spans="1:3" s="80" customFormat="1">
      <c r="A23" s="91" t="s">
        <v>123</v>
      </c>
      <c r="B23" s="35">
        <v>6</v>
      </c>
      <c r="C23" s="93">
        <v>33.333333333333329</v>
      </c>
    </row>
    <row r="24" spans="1:3" s="30" customFormat="1" ht="4.4000000000000004" customHeight="1">
      <c r="A24" s="38"/>
      <c r="B24" s="69"/>
      <c r="C24" s="72"/>
    </row>
    <row r="25" spans="1:3" s="80" customFormat="1">
      <c r="A25" s="92" t="s">
        <v>124</v>
      </c>
      <c r="B25" s="94"/>
      <c r="C25" s="95"/>
    </row>
    <row r="26" spans="1:3" s="80" customFormat="1">
      <c r="A26" s="91" t="s">
        <v>125</v>
      </c>
      <c r="B26" s="35">
        <v>74</v>
      </c>
      <c r="C26" s="93">
        <v>67.567567567567565</v>
      </c>
    </row>
    <row r="27" spans="1:3" s="30" customFormat="1" ht="4.4000000000000004" customHeight="1">
      <c r="A27" s="38"/>
      <c r="B27" s="69"/>
      <c r="C27" s="72"/>
    </row>
    <row r="28" spans="1:3" s="80" customFormat="1">
      <c r="A28" s="92" t="s">
        <v>126</v>
      </c>
      <c r="B28" s="94"/>
      <c r="C28" s="95"/>
    </row>
    <row r="29" spans="1:3" s="80" customFormat="1">
      <c r="A29" s="91" t="s">
        <v>86</v>
      </c>
      <c r="B29" s="35">
        <v>87</v>
      </c>
      <c r="C29" s="93">
        <v>34.482758620689658</v>
      </c>
    </row>
    <row r="30" spans="1:3" s="80" customFormat="1">
      <c r="A30" s="91" t="s">
        <v>127</v>
      </c>
      <c r="B30" s="35">
        <v>84</v>
      </c>
      <c r="C30" s="93">
        <v>77.38095238095238</v>
      </c>
    </row>
    <row r="31" spans="1:3" s="80" customFormat="1">
      <c r="A31" s="91" t="s">
        <v>148</v>
      </c>
      <c r="B31" s="35">
        <v>71</v>
      </c>
      <c r="C31" s="93">
        <v>69.014084507042256</v>
      </c>
    </row>
    <row r="32" spans="1:3" s="80" customFormat="1">
      <c r="A32" s="91" t="s">
        <v>154</v>
      </c>
      <c r="B32" s="35">
        <v>48</v>
      </c>
      <c r="C32" s="93">
        <v>64.583333333333343</v>
      </c>
    </row>
    <row r="33" spans="1:3" s="80" customFormat="1">
      <c r="A33" s="91" t="s">
        <v>147</v>
      </c>
      <c r="B33" s="35">
        <v>30</v>
      </c>
      <c r="C33" s="93">
        <v>43.333333333333336</v>
      </c>
    </row>
    <row r="34" spans="1:3" s="80" customFormat="1">
      <c r="A34" s="91" t="s">
        <v>113</v>
      </c>
      <c r="B34" s="35">
        <v>8</v>
      </c>
      <c r="C34" s="93">
        <v>100</v>
      </c>
    </row>
    <row r="35" spans="1:3" s="30" customFormat="1" ht="4.4000000000000004" customHeight="1">
      <c r="A35" s="38"/>
      <c r="B35" s="69"/>
      <c r="C35" s="72"/>
    </row>
    <row r="36" spans="1:3" s="80" customFormat="1">
      <c r="A36" s="92" t="s">
        <v>129</v>
      </c>
      <c r="B36" s="94"/>
      <c r="C36" s="95"/>
    </row>
    <row r="37" spans="1:3" s="80" customFormat="1">
      <c r="A37" s="91" t="s">
        <v>130</v>
      </c>
      <c r="B37" s="35">
        <v>46</v>
      </c>
      <c r="C37" s="93">
        <v>6.5217391304347823</v>
      </c>
    </row>
    <row r="38" spans="1:3" s="80" customFormat="1">
      <c r="A38" s="91" t="s">
        <v>143</v>
      </c>
      <c r="B38" s="35">
        <v>45</v>
      </c>
      <c r="C38" s="93">
        <v>11.111111111111111</v>
      </c>
    </row>
    <row r="39" spans="1:3" s="80" customFormat="1">
      <c r="A39" s="91" t="s">
        <v>131</v>
      </c>
      <c r="B39" s="35">
        <v>38</v>
      </c>
      <c r="C39" s="93">
        <v>15.789473684210526</v>
      </c>
    </row>
    <row r="40" spans="1:3" s="80" customFormat="1">
      <c r="A40" s="91" t="s">
        <v>141</v>
      </c>
      <c r="B40" s="35">
        <v>38</v>
      </c>
      <c r="C40" s="93" t="s">
        <v>12</v>
      </c>
    </row>
    <row r="41" spans="1:3" s="80" customFormat="1">
      <c r="A41" s="91" t="s">
        <v>132</v>
      </c>
      <c r="B41" s="35">
        <v>36</v>
      </c>
      <c r="C41" s="93" t="s">
        <v>12</v>
      </c>
    </row>
    <row r="42" spans="1:3" s="80" customFormat="1">
      <c r="A42" s="91" t="s">
        <v>133</v>
      </c>
      <c r="B42" s="35">
        <v>35</v>
      </c>
      <c r="C42" s="93">
        <v>2.8571428571428572</v>
      </c>
    </row>
    <row r="43" spans="1:3" s="80" customFormat="1">
      <c r="A43" s="91" t="s">
        <v>134</v>
      </c>
      <c r="B43" s="35">
        <v>29</v>
      </c>
      <c r="C43" s="93">
        <v>0</v>
      </c>
    </row>
    <row r="44" spans="1:3" s="80" customFormat="1">
      <c r="A44" s="91" t="s">
        <v>140</v>
      </c>
      <c r="B44" s="35">
        <v>28</v>
      </c>
      <c r="C44" s="93">
        <v>14.285714285714285</v>
      </c>
    </row>
    <row r="45" spans="1:3" s="80" customFormat="1">
      <c r="A45" s="91" t="s">
        <v>135</v>
      </c>
      <c r="B45" s="35">
        <v>24</v>
      </c>
      <c r="C45" s="93">
        <v>16.666666666666664</v>
      </c>
    </row>
    <row r="46" spans="1:3" s="80" customFormat="1">
      <c r="A46" s="91" t="s">
        <v>136</v>
      </c>
      <c r="B46" s="35">
        <v>20</v>
      </c>
      <c r="C46" s="93">
        <v>5</v>
      </c>
    </row>
    <row r="47" spans="1:3" s="80" customFormat="1">
      <c r="A47" s="91" t="s">
        <v>137</v>
      </c>
      <c r="B47" s="35">
        <v>17</v>
      </c>
      <c r="C47" s="93">
        <v>23.52941176470588</v>
      </c>
    </row>
    <row r="48" spans="1:3" s="80" customFormat="1">
      <c r="A48" s="91" t="s">
        <v>142</v>
      </c>
      <c r="B48" s="35">
        <v>12</v>
      </c>
      <c r="C48" s="93">
        <v>8.3333333333333321</v>
      </c>
    </row>
    <row r="49" spans="1:3" s="80" customFormat="1">
      <c r="A49" s="91" t="s">
        <v>138</v>
      </c>
      <c r="B49" s="35">
        <v>11</v>
      </c>
      <c r="C49" s="93" t="s">
        <v>12</v>
      </c>
    </row>
    <row r="50" spans="1:3" s="80" customFormat="1">
      <c r="A50" s="91" t="s">
        <v>139</v>
      </c>
      <c r="B50" s="35">
        <v>6</v>
      </c>
      <c r="C50" s="93" t="s">
        <v>12</v>
      </c>
    </row>
    <row r="51" spans="1:3" s="30" customFormat="1" ht="4.4000000000000004" customHeight="1">
      <c r="A51" s="38"/>
      <c r="B51" s="69"/>
      <c r="C51" s="72"/>
    </row>
    <row r="52" spans="1:3" s="80" customFormat="1">
      <c r="A52" s="54" t="s">
        <v>8</v>
      </c>
      <c r="B52" s="39">
        <v>1837</v>
      </c>
      <c r="C52" s="96">
        <v>48.666303756124115</v>
      </c>
    </row>
    <row r="53" spans="1:3" s="80" customFormat="1" ht="10.199999999999999" customHeight="1">
      <c r="A53" s="88"/>
      <c r="B53" s="88"/>
      <c r="C53" s="88"/>
    </row>
    <row r="54" spans="1:3" s="82" customFormat="1" ht="8.5" customHeight="1">
      <c r="A54" s="97" t="s">
        <v>109</v>
      </c>
      <c r="B54" s="97"/>
      <c r="C54" s="97"/>
    </row>
    <row r="55" spans="1:3" s="82" customFormat="1" ht="10.199999999999999" customHeight="1"/>
    <row r="56" spans="1:3" s="82" customFormat="1" ht="8.5" customHeight="1">
      <c r="A56" s="98" t="s">
        <v>149</v>
      </c>
    </row>
    <row r="57" spans="1:3" s="83" customFormat="1" ht="10.5" customHeight="1"/>
    <row r="58" spans="1:3" ht="8.5" customHeight="1">
      <c r="A58" s="2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53"/>
  <sheetViews>
    <sheetView showGridLines="0" zoomScaleNormal="100" workbookViewId="0">
      <selection sqref="A1:XFD2"/>
    </sheetView>
  </sheetViews>
  <sheetFormatPr baseColWidth="10" defaultColWidth="11.53515625" defaultRowHeight="12.45"/>
  <cols>
    <col min="1" max="1" width="34.3046875" style="79" customWidth="1"/>
    <col min="2" max="2" width="20.07421875" style="79" customWidth="1"/>
    <col min="3" max="3" width="13.69140625" style="79" bestFit="1" customWidth="1"/>
    <col min="4" max="4" width="11.53515625" style="79"/>
    <col min="5" max="5" width="24.3046875" style="79" bestFit="1" customWidth="1"/>
    <col min="6" max="16384" width="11.53515625" style="79"/>
  </cols>
  <sheetData>
    <row r="1" spans="1:7" s="4" customFormat="1" ht="43.1" customHeight="1">
      <c r="A1" s="2"/>
      <c r="B1" s="2"/>
      <c r="C1" s="2"/>
    </row>
    <row r="2" spans="1:7" s="4" customFormat="1" ht="13.1" customHeight="1" thickBot="1">
      <c r="A2" s="111"/>
      <c r="B2" s="111"/>
      <c r="C2" s="112"/>
    </row>
    <row r="3" spans="1:7" s="4" customFormat="1" ht="7.5" customHeight="1" thickTop="1">
      <c r="A3" s="2"/>
      <c r="B3" s="2"/>
      <c r="C3" s="2"/>
    </row>
    <row r="4" spans="1:7" s="80" customFormat="1">
      <c r="A4" s="87" t="s">
        <v>210</v>
      </c>
      <c r="B4" s="87"/>
      <c r="C4" s="87"/>
    </row>
    <row r="5" spans="1:7">
      <c r="A5" s="88"/>
      <c r="B5" s="88"/>
      <c r="C5" s="88"/>
    </row>
    <row r="6" spans="1:7" s="84" customFormat="1" ht="10.3">
      <c r="A6" s="89" t="s">
        <v>1</v>
      </c>
      <c r="B6" s="90" t="s">
        <v>11</v>
      </c>
      <c r="C6" s="90" t="s">
        <v>150</v>
      </c>
    </row>
    <row r="7" spans="1:7" s="80" customFormat="1">
      <c r="A7" s="91"/>
      <c r="B7" s="91"/>
      <c r="C7" s="91"/>
    </row>
    <row r="8" spans="1:7" s="80" customFormat="1">
      <c r="A8" s="92" t="s">
        <v>116</v>
      </c>
      <c r="B8" s="91"/>
      <c r="C8" s="91"/>
      <c r="E8" s="92"/>
      <c r="F8" s="91"/>
      <c r="G8" s="91"/>
    </row>
    <row r="9" spans="1:7" s="80" customFormat="1">
      <c r="A9" s="53" t="s">
        <v>112</v>
      </c>
      <c r="B9" s="35">
        <v>22</v>
      </c>
      <c r="C9" s="93">
        <v>13.636363636363635</v>
      </c>
      <c r="E9" s="53"/>
      <c r="F9" s="35"/>
      <c r="G9" s="93"/>
    </row>
    <row r="10" spans="1:7" s="30" customFormat="1" ht="4.4000000000000004" customHeight="1">
      <c r="A10" s="38"/>
      <c r="B10" s="69"/>
      <c r="C10" s="72"/>
    </row>
    <row r="11" spans="1:7" s="80" customFormat="1">
      <c r="A11" s="92" t="s">
        <v>117</v>
      </c>
      <c r="B11" s="94"/>
      <c r="C11" s="95"/>
      <c r="E11" s="92"/>
      <c r="F11" s="94"/>
      <c r="G11" s="95"/>
    </row>
    <row r="12" spans="1:7" s="80" customFormat="1">
      <c r="A12" s="53" t="s">
        <v>156</v>
      </c>
      <c r="B12" s="35">
        <v>84</v>
      </c>
      <c r="C12" s="93">
        <v>57.142857142857139</v>
      </c>
      <c r="E12" s="53"/>
      <c r="F12" s="35"/>
      <c r="G12" s="93"/>
    </row>
    <row r="13" spans="1:7" s="30" customFormat="1" ht="4.4000000000000004" customHeight="1">
      <c r="A13" s="38"/>
      <c r="B13" s="69"/>
      <c r="C13" s="72"/>
    </row>
    <row r="14" spans="1:7" s="80" customFormat="1">
      <c r="A14" s="92" t="s">
        <v>118</v>
      </c>
      <c r="B14" s="94"/>
      <c r="C14" s="95"/>
      <c r="E14" s="91"/>
      <c r="F14" s="94"/>
      <c r="G14" s="95"/>
    </row>
    <row r="15" spans="1:7" s="80" customFormat="1">
      <c r="A15" s="53" t="s">
        <v>44</v>
      </c>
      <c r="B15" s="35">
        <v>415</v>
      </c>
      <c r="C15" s="93">
        <v>60</v>
      </c>
      <c r="E15" s="92"/>
      <c r="F15" s="94"/>
      <c r="G15" s="95"/>
    </row>
    <row r="16" spans="1:7" s="80" customFormat="1">
      <c r="A16" s="53" t="s">
        <v>87</v>
      </c>
      <c r="B16" s="35">
        <v>291</v>
      </c>
      <c r="C16" s="93">
        <v>92.096219931271477</v>
      </c>
      <c r="E16" s="53"/>
      <c r="F16" s="35"/>
      <c r="G16" s="93"/>
    </row>
    <row r="17" spans="1:7" s="80" customFormat="1">
      <c r="A17" s="53" t="s">
        <v>43</v>
      </c>
      <c r="B17" s="35">
        <v>145</v>
      </c>
      <c r="C17" s="93">
        <v>31.724137931034484</v>
      </c>
      <c r="E17" s="53"/>
      <c r="F17" s="35"/>
      <c r="G17" s="93"/>
    </row>
    <row r="18" spans="1:7" s="30" customFormat="1" ht="4.4000000000000004" customHeight="1">
      <c r="A18" s="38"/>
      <c r="B18" s="69"/>
      <c r="C18" s="72"/>
    </row>
    <row r="19" spans="1:7" s="80" customFormat="1">
      <c r="A19" s="92" t="s">
        <v>119</v>
      </c>
      <c r="B19" s="94"/>
      <c r="C19" s="95"/>
      <c r="E19" s="91"/>
      <c r="F19" s="94"/>
      <c r="G19" s="95"/>
    </row>
    <row r="20" spans="1:7" s="80" customFormat="1">
      <c r="A20" s="91" t="s">
        <v>120</v>
      </c>
      <c r="B20" s="35">
        <v>86</v>
      </c>
      <c r="C20" s="93">
        <v>26.744186046511626</v>
      </c>
      <c r="E20" s="92"/>
      <c r="F20" s="94"/>
      <c r="G20" s="95"/>
    </row>
    <row r="21" spans="1:7" s="80" customFormat="1">
      <c r="A21" s="53" t="s">
        <v>122</v>
      </c>
      <c r="B21" s="35">
        <v>25</v>
      </c>
      <c r="C21" s="93">
        <v>8</v>
      </c>
      <c r="E21" s="91"/>
      <c r="F21" s="35"/>
      <c r="G21" s="93"/>
    </row>
    <row r="22" spans="1:7" s="80" customFormat="1">
      <c r="A22" s="91" t="s">
        <v>121</v>
      </c>
      <c r="B22" s="35">
        <v>23</v>
      </c>
      <c r="C22" s="93">
        <v>47.826086956521742</v>
      </c>
      <c r="E22" s="53"/>
      <c r="F22" s="35"/>
      <c r="G22" s="93"/>
    </row>
    <row r="23" spans="1:7" s="30" customFormat="1" ht="4.4000000000000004" customHeight="1">
      <c r="A23" s="38"/>
      <c r="B23" s="69"/>
      <c r="C23" s="72"/>
    </row>
    <row r="24" spans="1:7" s="80" customFormat="1">
      <c r="A24" s="92" t="s">
        <v>124</v>
      </c>
      <c r="B24" s="94"/>
      <c r="C24" s="95"/>
      <c r="E24" s="91"/>
      <c r="F24" s="94"/>
      <c r="G24" s="95"/>
    </row>
    <row r="25" spans="1:7" s="80" customFormat="1">
      <c r="A25" s="91" t="s">
        <v>125</v>
      </c>
      <c r="B25" s="35">
        <v>71</v>
      </c>
      <c r="C25" s="93">
        <v>77.464788732394368</v>
      </c>
      <c r="E25" s="92"/>
      <c r="F25" s="94"/>
      <c r="G25" s="95"/>
    </row>
    <row r="26" spans="1:7" s="30" customFormat="1" ht="4.4000000000000004" customHeight="1">
      <c r="A26" s="38"/>
      <c r="B26" s="69"/>
      <c r="C26" s="72"/>
    </row>
    <row r="27" spans="1:7" s="80" customFormat="1">
      <c r="A27" s="92" t="s">
        <v>126</v>
      </c>
      <c r="B27" s="94"/>
      <c r="C27" s="95"/>
      <c r="E27" s="91"/>
      <c r="F27" s="94"/>
      <c r="G27" s="95"/>
    </row>
    <row r="28" spans="1:7" s="80" customFormat="1">
      <c r="A28" s="91" t="s">
        <v>127</v>
      </c>
      <c r="B28" s="35">
        <v>90</v>
      </c>
      <c r="C28" s="93">
        <v>82.222222222222214</v>
      </c>
      <c r="E28" s="92"/>
      <c r="F28" s="94"/>
      <c r="G28" s="95"/>
    </row>
    <row r="29" spans="1:7" s="80" customFormat="1">
      <c r="A29" s="91" t="s">
        <v>86</v>
      </c>
      <c r="B29" s="35">
        <v>87</v>
      </c>
      <c r="C29" s="93">
        <v>39.080459770114942</v>
      </c>
      <c r="E29" s="91"/>
      <c r="F29" s="35"/>
      <c r="G29" s="93"/>
    </row>
    <row r="30" spans="1:7" s="80" customFormat="1">
      <c r="A30" s="91" t="s">
        <v>148</v>
      </c>
      <c r="B30" s="35">
        <v>70</v>
      </c>
      <c r="C30" s="93">
        <v>64.285714285714292</v>
      </c>
      <c r="E30" s="91"/>
      <c r="F30" s="35"/>
      <c r="G30" s="93"/>
    </row>
    <row r="31" spans="1:7" s="80" customFormat="1">
      <c r="A31" s="91" t="s">
        <v>154</v>
      </c>
      <c r="B31" s="35">
        <v>52</v>
      </c>
      <c r="C31" s="93">
        <v>65.384615384615387</v>
      </c>
      <c r="E31" s="91"/>
      <c r="F31" s="35"/>
      <c r="G31" s="93"/>
    </row>
    <row r="32" spans="1:7" s="80" customFormat="1">
      <c r="A32" s="91" t="s">
        <v>147</v>
      </c>
      <c r="B32" s="35">
        <v>28</v>
      </c>
      <c r="C32" s="93">
        <v>28.571428571428569</v>
      </c>
      <c r="E32" s="91"/>
      <c r="F32" s="35"/>
      <c r="G32" s="93"/>
    </row>
    <row r="33" spans="1:7" s="80" customFormat="1">
      <c r="A33" s="91" t="s">
        <v>113</v>
      </c>
      <c r="B33" s="35">
        <v>7</v>
      </c>
      <c r="C33" s="93">
        <v>100</v>
      </c>
      <c r="E33" s="91"/>
      <c r="F33" s="35"/>
      <c r="G33" s="93"/>
    </row>
    <row r="34" spans="1:7" s="80" customFormat="1">
      <c r="A34" s="91" t="s">
        <v>155</v>
      </c>
      <c r="B34" s="35">
        <v>6</v>
      </c>
      <c r="C34" s="93">
        <v>50</v>
      </c>
      <c r="E34" s="91"/>
      <c r="F34" s="35"/>
      <c r="G34" s="93"/>
    </row>
    <row r="35" spans="1:7" s="30" customFormat="1" ht="4.4000000000000004" customHeight="1">
      <c r="A35" s="38"/>
      <c r="B35" s="69"/>
      <c r="C35" s="72"/>
    </row>
    <row r="36" spans="1:7" s="80" customFormat="1">
      <c r="A36" s="92" t="s">
        <v>129</v>
      </c>
      <c r="B36" s="94"/>
      <c r="C36" s="95"/>
      <c r="E36" s="91"/>
      <c r="F36" s="94"/>
      <c r="G36" s="95"/>
    </row>
    <row r="37" spans="1:7" s="80" customFormat="1">
      <c r="A37" s="91" t="s">
        <v>133</v>
      </c>
      <c r="B37" s="35">
        <v>57</v>
      </c>
      <c r="C37" s="93">
        <v>5.2631578947368416</v>
      </c>
      <c r="E37" s="92"/>
      <c r="F37" s="94"/>
      <c r="G37" s="95"/>
    </row>
    <row r="38" spans="1:7" s="80" customFormat="1">
      <c r="A38" s="91" t="s">
        <v>142</v>
      </c>
      <c r="B38" s="35">
        <v>55</v>
      </c>
      <c r="C38" s="93">
        <v>3.6363636363636362</v>
      </c>
      <c r="E38" s="91"/>
      <c r="F38" s="35"/>
      <c r="G38" s="93"/>
    </row>
    <row r="39" spans="1:7" s="80" customFormat="1">
      <c r="A39" s="91" t="s">
        <v>157</v>
      </c>
      <c r="B39" s="35">
        <v>45</v>
      </c>
      <c r="C39" s="93">
        <v>13.333333333333334</v>
      </c>
      <c r="E39" s="91"/>
      <c r="F39" s="35"/>
      <c r="G39" s="93"/>
    </row>
    <row r="40" spans="1:7" s="80" customFormat="1">
      <c r="A40" s="91" t="s">
        <v>158</v>
      </c>
      <c r="B40" s="35">
        <v>42</v>
      </c>
      <c r="C40" s="93" t="s">
        <v>12</v>
      </c>
      <c r="E40" s="91"/>
      <c r="F40" s="35"/>
      <c r="G40" s="93"/>
    </row>
    <row r="41" spans="1:7" s="80" customFormat="1">
      <c r="A41" s="91" t="s">
        <v>130</v>
      </c>
      <c r="B41" s="35">
        <v>41</v>
      </c>
      <c r="C41" s="93">
        <v>2.4390243902439024</v>
      </c>
      <c r="E41" s="91"/>
      <c r="F41" s="35"/>
      <c r="G41" s="93"/>
    </row>
    <row r="42" spans="1:7" s="80" customFormat="1">
      <c r="A42" s="91" t="s">
        <v>159</v>
      </c>
      <c r="B42" s="35">
        <v>38</v>
      </c>
      <c r="C42" s="93">
        <v>10.526315789473683</v>
      </c>
      <c r="E42" s="91"/>
      <c r="F42" s="35"/>
      <c r="G42" s="93"/>
    </row>
    <row r="43" spans="1:7" s="80" customFormat="1">
      <c r="A43" s="91" t="s">
        <v>135</v>
      </c>
      <c r="B43" s="35">
        <v>29</v>
      </c>
      <c r="C43" s="93">
        <v>10.344827586206897</v>
      </c>
      <c r="E43" s="91"/>
      <c r="F43" s="35"/>
      <c r="G43" s="93"/>
    </row>
    <row r="44" spans="1:7" s="80" customFormat="1">
      <c r="A44" s="91" t="s">
        <v>140</v>
      </c>
      <c r="B44" s="35">
        <v>28</v>
      </c>
      <c r="C44" s="93">
        <v>7.1428571428571423</v>
      </c>
      <c r="E44" s="91"/>
      <c r="F44" s="35"/>
      <c r="G44" s="93"/>
    </row>
    <row r="45" spans="1:7" s="80" customFormat="1">
      <c r="A45" s="91" t="s">
        <v>160</v>
      </c>
      <c r="B45" s="35">
        <v>25</v>
      </c>
      <c r="C45" s="93">
        <v>4</v>
      </c>
      <c r="E45" s="91"/>
      <c r="F45" s="35"/>
      <c r="G45" s="93"/>
    </row>
    <row r="46" spans="1:7" s="80" customFormat="1">
      <c r="A46" s="91" t="s">
        <v>161</v>
      </c>
      <c r="B46" s="35">
        <v>17</v>
      </c>
      <c r="C46" s="93">
        <v>23.52941176470588</v>
      </c>
      <c r="E46" s="91"/>
      <c r="F46" s="35"/>
      <c r="G46" s="93"/>
    </row>
    <row r="47" spans="1:7" s="80" customFormat="1">
      <c r="A47" s="91" t="s">
        <v>138</v>
      </c>
      <c r="B47" s="35">
        <v>14</v>
      </c>
      <c r="C47" s="93" t="s">
        <v>12</v>
      </c>
      <c r="E47" s="91"/>
      <c r="F47" s="35"/>
      <c r="G47" s="93"/>
    </row>
    <row r="48" spans="1:7" s="30" customFormat="1" ht="4.4000000000000004" customHeight="1">
      <c r="A48" s="38"/>
      <c r="B48" s="69"/>
      <c r="C48" s="72"/>
    </row>
    <row r="49" spans="1:7" s="80" customFormat="1">
      <c r="A49" s="54" t="s">
        <v>8</v>
      </c>
      <c r="B49" s="39">
        <v>1893</v>
      </c>
      <c r="C49" s="96">
        <v>49.445324881141048</v>
      </c>
      <c r="E49" s="91"/>
      <c r="F49" s="94"/>
      <c r="G49" s="93"/>
    </row>
    <row r="50" spans="1:7" s="80" customFormat="1">
      <c r="A50" s="54"/>
      <c r="B50" s="39"/>
      <c r="C50" s="96"/>
      <c r="E50" s="91"/>
      <c r="F50" s="94"/>
      <c r="G50" s="93"/>
    </row>
    <row r="51" spans="1:7" s="82" customFormat="1" ht="10.3">
      <c r="A51" s="82" t="s">
        <v>109</v>
      </c>
    </row>
    <row r="52" spans="1:7" s="82" customFormat="1" ht="10.3"/>
    <row r="53" spans="1:7" s="82" customFormat="1" ht="10.3">
      <c r="A53" s="82" t="s">
        <v>149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6"/>
  <sheetViews>
    <sheetView showGridLines="0" zoomScaleNormal="100" workbookViewId="0">
      <selection sqref="A1:XFD2"/>
    </sheetView>
  </sheetViews>
  <sheetFormatPr baseColWidth="10" defaultColWidth="11.53515625" defaultRowHeight="12.45"/>
  <cols>
    <col min="1" max="1" width="43.84375" style="79" customWidth="1"/>
    <col min="2" max="2" width="20.07421875" style="79" customWidth="1"/>
    <col min="3" max="3" width="16.53515625" style="79" customWidth="1"/>
    <col min="4" max="4" width="11.53515625" style="79"/>
    <col min="5" max="5" width="24.3046875" style="79" bestFit="1" customWidth="1"/>
    <col min="6" max="16384" width="11.53515625" style="79"/>
  </cols>
  <sheetData>
    <row r="1" spans="1:7" s="4" customFormat="1" ht="43.1" customHeight="1">
      <c r="A1" s="2"/>
      <c r="B1" s="2"/>
      <c r="C1" s="2"/>
    </row>
    <row r="2" spans="1:7" s="4" customFormat="1" ht="13.1" customHeight="1" thickBot="1">
      <c r="A2" s="111"/>
      <c r="B2" s="111"/>
      <c r="C2" s="112"/>
    </row>
    <row r="3" spans="1:7" s="4" customFormat="1" ht="7.5" customHeight="1" thickTop="1">
      <c r="A3" s="2"/>
      <c r="B3" s="2"/>
      <c r="C3" s="2"/>
    </row>
    <row r="4" spans="1:7" s="80" customFormat="1">
      <c r="A4" s="87" t="s">
        <v>212</v>
      </c>
      <c r="B4" s="87"/>
      <c r="C4" s="87"/>
    </row>
    <row r="5" spans="1:7">
      <c r="A5" s="88"/>
      <c r="B5" s="88"/>
      <c r="C5" s="88"/>
    </row>
    <row r="6" spans="1:7" s="84" customFormat="1" ht="10.3">
      <c r="A6" s="89" t="s">
        <v>1</v>
      </c>
      <c r="B6" s="90" t="s">
        <v>11</v>
      </c>
      <c r="C6" s="90" t="s">
        <v>150</v>
      </c>
    </row>
    <row r="7" spans="1:7" s="80" customFormat="1">
      <c r="A7" s="91"/>
      <c r="B7" s="91"/>
      <c r="C7" s="91"/>
    </row>
    <row r="8" spans="1:7" s="80" customFormat="1" ht="12.9">
      <c r="A8" s="92" t="s">
        <v>116</v>
      </c>
      <c r="B8" s="91"/>
      <c r="C8" s="91"/>
      <c r="E8" s="99"/>
      <c r="F8" s="100"/>
      <c r="G8" s="100"/>
    </row>
    <row r="9" spans="1:7" s="80" customFormat="1" ht="12.9">
      <c r="A9" s="53" t="s">
        <v>112</v>
      </c>
      <c r="B9" s="35">
        <v>17</v>
      </c>
      <c r="C9" s="93">
        <v>29.411764705882355</v>
      </c>
      <c r="E9" s="101"/>
      <c r="F9" s="102"/>
      <c r="G9" s="103"/>
    </row>
    <row r="10" spans="1:7" s="30" customFormat="1" ht="4.4000000000000004" customHeight="1">
      <c r="A10" s="38"/>
      <c r="B10" s="69"/>
      <c r="C10" s="72"/>
    </row>
    <row r="11" spans="1:7" s="80" customFormat="1" ht="12.9">
      <c r="A11" s="92" t="s">
        <v>117</v>
      </c>
      <c r="B11" s="94"/>
      <c r="C11" s="95"/>
      <c r="E11" s="101"/>
      <c r="F11" s="102"/>
      <c r="G11" s="103"/>
    </row>
    <row r="12" spans="1:7" s="80" customFormat="1" ht="12.9">
      <c r="A12" s="53" t="s">
        <v>156</v>
      </c>
      <c r="B12" s="35">
        <v>55</v>
      </c>
      <c r="C12" s="93">
        <v>63.636363636363633</v>
      </c>
      <c r="E12" s="101"/>
      <c r="F12" s="102"/>
      <c r="G12" s="103"/>
    </row>
    <row r="13" spans="1:7" s="80" customFormat="1" ht="12.9">
      <c r="A13" s="53" t="s">
        <v>163</v>
      </c>
      <c r="B13" s="35">
        <v>25</v>
      </c>
      <c r="C13" s="93">
        <v>64</v>
      </c>
      <c r="E13" s="101"/>
    </row>
    <row r="14" spans="1:7" s="30" customFormat="1" ht="4.4000000000000004" customHeight="1">
      <c r="A14" s="38"/>
      <c r="B14" s="69"/>
      <c r="C14" s="72"/>
    </row>
    <row r="15" spans="1:7" s="80" customFormat="1" ht="12.9">
      <c r="A15" s="92" t="s">
        <v>118</v>
      </c>
      <c r="B15" s="94"/>
      <c r="C15" s="95"/>
      <c r="E15" s="101"/>
    </row>
    <row r="16" spans="1:7" s="80" customFormat="1" ht="12.9">
      <c r="A16" s="53" t="s">
        <v>44</v>
      </c>
      <c r="B16" s="35">
        <v>453</v>
      </c>
      <c r="C16" s="93">
        <v>59.602649006622521</v>
      </c>
      <c r="E16" s="101"/>
      <c r="F16" s="102"/>
      <c r="G16" s="103"/>
    </row>
    <row r="17" spans="1:7" s="80" customFormat="1" ht="12.9">
      <c r="A17" s="53" t="s">
        <v>87</v>
      </c>
      <c r="B17" s="35">
        <v>268</v>
      </c>
      <c r="C17" s="93">
        <v>91.417910447761201</v>
      </c>
      <c r="E17" s="101"/>
    </row>
    <row r="18" spans="1:7" s="80" customFormat="1" ht="12.9">
      <c r="A18" s="53" t="s">
        <v>43</v>
      </c>
      <c r="B18" s="35">
        <v>161</v>
      </c>
      <c r="C18" s="93">
        <v>34.161490683229815</v>
      </c>
      <c r="E18" s="101"/>
      <c r="F18" s="102"/>
      <c r="G18" s="103"/>
    </row>
    <row r="19" spans="1:7" s="30" customFormat="1" ht="4.4000000000000004" customHeight="1">
      <c r="A19" s="38"/>
      <c r="B19" s="69"/>
      <c r="C19" s="72"/>
    </row>
    <row r="20" spans="1:7" s="80" customFormat="1" ht="12.9">
      <c r="A20" s="92" t="s">
        <v>119</v>
      </c>
      <c r="B20" s="94"/>
      <c r="C20" s="95"/>
      <c r="E20" s="101"/>
      <c r="F20" s="102"/>
      <c r="G20" s="103"/>
    </row>
    <row r="21" spans="1:7" s="80" customFormat="1" ht="12.9">
      <c r="A21" s="91" t="s">
        <v>120</v>
      </c>
      <c r="B21" s="35">
        <v>66</v>
      </c>
      <c r="C21" s="93">
        <v>37.878787878787875</v>
      </c>
      <c r="E21" s="101"/>
      <c r="F21" s="102"/>
      <c r="G21" s="103"/>
    </row>
    <row r="22" spans="1:7" s="80" customFormat="1" ht="12.9">
      <c r="A22" s="53" t="s">
        <v>122</v>
      </c>
      <c r="B22" s="35">
        <v>28</v>
      </c>
      <c r="C22" s="93">
        <v>14.285714285714285</v>
      </c>
      <c r="E22" s="101"/>
    </row>
    <row r="23" spans="1:7" s="80" customFormat="1" ht="12.9">
      <c r="A23" s="91" t="s">
        <v>121</v>
      </c>
      <c r="B23" s="35">
        <v>27</v>
      </c>
      <c r="C23" s="93">
        <v>29.629629629629626</v>
      </c>
      <c r="E23" s="101"/>
      <c r="F23" s="102"/>
      <c r="G23" s="103"/>
    </row>
    <row r="24" spans="1:7" s="30" customFormat="1" ht="4.4000000000000004" customHeight="1">
      <c r="A24" s="38"/>
      <c r="B24" s="69"/>
      <c r="C24" s="72"/>
    </row>
    <row r="25" spans="1:7" s="80" customFormat="1" ht="12.9">
      <c r="A25" s="92" t="s">
        <v>124</v>
      </c>
      <c r="B25" s="94"/>
      <c r="C25" s="95"/>
      <c r="E25" s="101"/>
      <c r="F25" s="102"/>
      <c r="G25" s="103"/>
    </row>
    <row r="26" spans="1:7" s="80" customFormat="1" ht="12.9">
      <c r="A26" s="91" t="s">
        <v>125</v>
      </c>
      <c r="B26" s="35">
        <v>55</v>
      </c>
      <c r="C26" s="93">
        <v>72.727272727272734</v>
      </c>
      <c r="E26" s="101"/>
      <c r="F26" s="102"/>
      <c r="G26" s="103"/>
    </row>
    <row r="27" spans="1:7" s="30" customFormat="1" ht="4.4000000000000004" customHeight="1">
      <c r="A27" s="38"/>
      <c r="B27" s="69"/>
      <c r="C27" s="72"/>
    </row>
    <row r="28" spans="1:7" s="80" customFormat="1" ht="12.9">
      <c r="A28" s="92" t="s">
        <v>126</v>
      </c>
      <c r="B28" s="94"/>
      <c r="C28" s="95"/>
      <c r="E28" s="101"/>
      <c r="F28" s="102"/>
      <c r="G28" s="103"/>
    </row>
    <row r="29" spans="1:7" s="80" customFormat="1" ht="12.9">
      <c r="A29" s="91" t="s">
        <v>127</v>
      </c>
      <c r="B29" s="35">
        <v>86</v>
      </c>
      <c r="C29" s="93">
        <v>83.720930232558146</v>
      </c>
      <c r="E29" s="100"/>
      <c r="F29" s="104"/>
      <c r="G29" s="103"/>
    </row>
    <row r="30" spans="1:7" s="80" customFormat="1" ht="12.9">
      <c r="A30" s="91" t="s">
        <v>86</v>
      </c>
      <c r="B30" s="35">
        <v>95</v>
      </c>
      <c r="C30" s="93">
        <v>40</v>
      </c>
      <c r="E30" s="105"/>
      <c r="F30" s="106"/>
      <c r="G30" s="107"/>
    </row>
    <row r="31" spans="1:7" s="80" customFormat="1" ht="12.9">
      <c r="A31" s="91" t="s">
        <v>148</v>
      </c>
      <c r="B31" s="35">
        <v>60</v>
      </c>
      <c r="C31" s="93">
        <v>70</v>
      </c>
      <c r="E31" s="100"/>
      <c r="F31" s="102"/>
      <c r="G31" s="103"/>
    </row>
    <row r="32" spans="1:7" s="80" customFormat="1" ht="12.9">
      <c r="A32" s="91" t="s">
        <v>154</v>
      </c>
      <c r="B32" s="35">
        <v>55</v>
      </c>
      <c r="C32" s="93">
        <v>78.181818181818187</v>
      </c>
      <c r="E32" s="100"/>
      <c r="F32" s="102"/>
      <c r="G32" s="103"/>
    </row>
    <row r="33" spans="1:7" s="80" customFormat="1" ht="12.9">
      <c r="A33" s="91" t="s">
        <v>147</v>
      </c>
      <c r="B33" s="35">
        <v>24</v>
      </c>
      <c r="C33" s="93">
        <v>29.166666666666668</v>
      </c>
      <c r="E33" s="100"/>
      <c r="F33" s="102"/>
      <c r="G33" s="103"/>
    </row>
    <row r="34" spans="1:7" s="80" customFormat="1" ht="12.9">
      <c r="A34" s="91" t="s">
        <v>113</v>
      </c>
      <c r="B34" s="35">
        <v>8</v>
      </c>
      <c r="C34" s="93">
        <v>100</v>
      </c>
      <c r="E34" s="100"/>
      <c r="F34" s="102"/>
      <c r="G34" s="103"/>
    </row>
    <row r="35" spans="1:7" s="80" customFormat="1" ht="12.9">
      <c r="A35" s="91" t="s">
        <v>155</v>
      </c>
      <c r="B35" s="35">
        <v>6</v>
      </c>
      <c r="C35" s="93">
        <v>50</v>
      </c>
      <c r="E35" s="100"/>
      <c r="F35" s="102"/>
      <c r="G35" s="103"/>
    </row>
    <row r="36" spans="1:7" s="30" customFormat="1" ht="4.4000000000000004" customHeight="1">
      <c r="A36" s="38"/>
      <c r="B36" s="69"/>
      <c r="C36" s="72"/>
    </row>
    <row r="37" spans="1:7" s="80" customFormat="1" ht="12.9">
      <c r="A37" s="92" t="s">
        <v>129</v>
      </c>
      <c r="B37" s="94"/>
      <c r="C37" s="95"/>
      <c r="E37" s="99"/>
      <c r="F37" s="104"/>
      <c r="G37" s="108"/>
    </row>
    <row r="38" spans="1:7" s="80" customFormat="1" ht="12.9">
      <c r="A38" s="91" t="s">
        <v>133</v>
      </c>
      <c r="B38" s="35">
        <v>53</v>
      </c>
      <c r="C38" s="93">
        <v>3.7735849056603774</v>
      </c>
      <c r="E38" s="100"/>
      <c r="F38" s="102"/>
      <c r="G38" s="103"/>
    </row>
    <row r="39" spans="1:7" s="80" customFormat="1" ht="12.9">
      <c r="A39" s="91" t="s">
        <v>142</v>
      </c>
      <c r="B39" s="35">
        <v>52</v>
      </c>
      <c r="C39" s="93">
        <v>3.8461538461538463</v>
      </c>
      <c r="E39" s="100"/>
      <c r="F39" s="102"/>
      <c r="G39" s="103"/>
    </row>
    <row r="40" spans="1:7" s="80" customFormat="1" ht="12.9">
      <c r="A40" s="91" t="s">
        <v>157</v>
      </c>
      <c r="B40" s="35">
        <v>43</v>
      </c>
      <c r="C40" s="93">
        <v>13.953488372093023</v>
      </c>
      <c r="E40" s="100"/>
      <c r="F40" s="102"/>
      <c r="G40" s="103"/>
    </row>
    <row r="41" spans="1:7" s="80" customFormat="1" ht="12.9">
      <c r="A41" s="91" t="s">
        <v>158</v>
      </c>
      <c r="B41" s="35">
        <v>41</v>
      </c>
      <c r="C41" s="93">
        <v>2.4390243902439024</v>
      </c>
      <c r="E41" s="100"/>
      <c r="F41" s="102"/>
      <c r="G41" s="103"/>
    </row>
    <row r="42" spans="1:7" s="80" customFormat="1" ht="12.9">
      <c r="A42" s="91" t="s">
        <v>130</v>
      </c>
      <c r="B42" s="35">
        <v>36</v>
      </c>
      <c r="C42" s="93">
        <v>5.5555555555555554</v>
      </c>
      <c r="E42" s="100"/>
      <c r="F42" s="102"/>
      <c r="G42" s="103"/>
    </row>
    <row r="43" spans="1:7" s="80" customFormat="1" ht="12.9">
      <c r="A43" s="91" t="s">
        <v>159</v>
      </c>
      <c r="B43" s="35">
        <v>38</v>
      </c>
      <c r="C43" s="93">
        <v>10.526315789473683</v>
      </c>
      <c r="E43" s="100"/>
      <c r="F43" s="102"/>
      <c r="G43" s="103"/>
    </row>
    <row r="44" spans="1:7" s="80" customFormat="1" ht="12.9">
      <c r="A44" s="91" t="s">
        <v>135</v>
      </c>
      <c r="B44" s="35">
        <v>28</v>
      </c>
      <c r="C44" s="93">
        <v>10.714285714285714</v>
      </c>
      <c r="E44" s="100"/>
      <c r="F44" s="102"/>
      <c r="G44" s="103"/>
    </row>
    <row r="45" spans="1:7" s="80" customFormat="1" ht="12.9">
      <c r="A45" s="91" t="s">
        <v>140</v>
      </c>
      <c r="B45" s="35">
        <v>29</v>
      </c>
      <c r="C45" s="93">
        <v>10.344827586206897</v>
      </c>
      <c r="E45" s="100"/>
      <c r="F45" s="102"/>
      <c r="G45" s="103"/>
    </row>
    <row r="46" spans="1:7" s="80" customFormat="1" ht="12.9">
      <c r="A46" s="91" t="s">
        <v>160</v>
      </c>
      <c r="B46" s="35">
        <v>32</v>
      </c>
      <c r="C46" s="93">
        <v>3.125</v>
      </c>
      <c r="E46" s="100"/>
      <c r="F46" s="102"/>
      <c r="G46" s="103"/>
    </row>
    <row r="47" spans="1:7" s="80" customFormat="1" ht="12.9">
      <c r="A47" s="91" t="s">
        <v>161</v>
      </c>
      <c r="B47" s="35">
        <v>17</v>
      </c>
      <c r="C47" s="93">
        <v>17.647058823529413</v>
      </c>
      <c r="E47" s="100"/>
      <c r="F47" s="102"/>
      <c r="G47" s="103"/>
    </row>
    <row r="48" spans="1:7" s="80" customFormat="1" ht="12.9">
      <c r="A48" s="91" t="s">
        <v>138</v>
      </c>
      <c r="B48" s="35">
        <v>6</v>
      </c>
      <c r="C48" s="93" t="s">
        <v>12</v>
      </c>
      <c r="E48" s="100"/>
      <c r="F48" s="102"/>
      <c r="G48" s="103"/>
    </row>
    <row r="49" spans="1:7" s="30" customFormat="1" ht="4.4000000000000004" customHeight="1">
      <c r="A49" s="38"/>
      <c r="B49" s="69"/>
      <c r="C49" s="72"/>
    </row>
    <row r="50" spans="1:7" s="80" customFormat="1" ht="12.9">
      <c r="A50" s="54" t="s">
        <v>8</v>
      </c>
      <c r="B50" s="39">
        <v>1864</v>
      </c>
      <c r="C50" s="96">
        <v>50.590128755364802</v>
      </c>
      <c r="E50" s="105"/>
      <c r="F50" s="106"/>
      <c r="G50" s="107"/>
    </row>
    <row r="51" spans="1:7" s="80" customFormat="1" ht="12.9">
      <c r="A51" s="54"/>
      <c r="B51" s="39"/>
      <c r="C51" s="96"/>
      <c r="E51" s="105"/>
      <c r="F51" s="106"/>
      <c r="G51" s="107"/>
    </row>
    <row r="52" spans="1:7" s="86" customFormat="1" ht="10.3">
      <c r="A52" s="82" t="s">
        <v>109</v>
      </c>
      <c r="B52" s="82"/>
      <c r="C52" s="82"/>
    </row>
    <row r="53" spans="1:7" s="82" customFormat="1" ht="10.3"/>
    <row r="54" spans="1:7" s="82" customFormat="1" ht="10.3">
      <c r="A54" s="82" t="s">
        <v>149</v>
      </c>
    </row>
    <row r="56" spans="1:7" ht="12.9">
      <c r="A56" s="85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D26AF-FC3B-4EB8-9426-C9F84B84CE4F}">
  <dimension ref="A1:G57"/>
  <sheetViews>
    <sheetView showGridLines="0" zoomScaleNormal="100" workbookViewId="0">
      <selection sqref="A1:XFD2"/>
    </sheetView>
  </sheetViews>
  <sheetFormatPr baseColWidth="10" defaultColWidth="11.53515625" defaultRowHeight="12.45"/>
  <cols>
    <col min="1" max="1" width="43.84375" style="79" customWidth="1"/>
    <col min="2" max="2" width="20.07421875" style="79" customWidth="1"/>
    <col min="3" max="3" width="13.69140625" style="79" bestFit="1" customWidth="1"/>
    <col min="4" max="4" width="11.53515625" style="79"/>
    <col min="5" max="5" width="24.3046875" style="79" bestFit="1" customWidth="1"/>
    <col min="6" max="16384" width="11.53515625" style="79"/>
  </cols>
  <sheetData>
    <row r="1" spans="1:7" s="4" customFormat="1" ht="43.1" customHeight="1">
      <c r="A1" s="2"/>
      <c r="B1" s="2"/>
      <c r="C1" s="2"/>
    </row>
    <row r="2" spans="1:7" s="4" customFormat="1" ht="13.1" customHeight="1" thickBot="1">
      <c r="A2" s="111"/>
      <c r="B2" s="111"/>
      <c r="C2" s="112"/>
    </row>
    <row r="3" spans="1:7" s="4" customFormat="1" ht="7.5" customHeight="1" thickTop="1">
      <c r="A3" s="2"/>
      <c r="B3" s="2"/>
      <c r="C3" s="2"/>
    </row>
    <row r="4" spans="1:7" s="80" customFormat="1">
      <c r="A4" s="87" t="s">
        <v>211</v>
      </c>
      <c r="B4" s="87"/>
      <c r="C4" s="87"/>
    </row>
    <row r="5" spans="1:7">
      <c r="A5" s="88"/>
      <c r="B5" s="88"/>
      <c r="C5" s="88"/>
    </row>
    <row r="6" spans="1:7" s="84" customFormat="1" ht="10.3">
      <c r="A6" s="89" t="s">
        <v>1</v>
      </c>
      <c r="B6" s="90" t="s">
        <v>11</v>
      </c>
      <c r="C6" s="90" t="s">
        <v>150</v>
      </c>
    </row>
    <row r="7" spans="1:7" s="80" customFormat="1">
      <c r="A7" s="91"/>
      <c r="B7" s="91"/>
      <c r="C7" s="91"/>
    </row>
    <row r="8" spans="1:7" s="80" customFormat="1">
      <c r="A8" s="92" t="s">
        <v>116</v>
      </c>
      <c r="B8" s="91"/>
      <c r="C8" s="91"/>
      <c r="E8" s="92"/>
      <c r="F8" s="91"/>
      <c r="G8" s="91"/>
    </row>
    <row r="9" spans="1:7" s="80" customFormat="1">
      <c r="A9" s="53" t="s">
        <v>112</v>
      </c>
      <c r="B9" s="35">
        <v>26</v>
      </c>
      <c r="C9" s="93">
        <v>23.076923076923077</v>
      </c>
      <c r="E9" s="53"/>
      <c r="F9" s="35"/>
      <c r="G9" s="93"/>
    </row>
    <row r="10" spans="1:7" s="30" customFormat="1" ht="4.4000000000000004" customHeight="1">
      <c r="A10" s="38"/>
      <c r="B10" s="69"/>
      <c r="C10" s="72"/>
    </row>
    <row r="11" spans="1:7" s="80" customFormat="1">
      <c r="A11" s="92" t="s">
        <v>117</v>
      </c>
      <c r="B11" s="94"/>
      <c r="C11" s="95"/>
      <c r="E11" s="53"/>
      <c r="F11" s="35"/>
      <c r="G11" s="93"/>
    </row>
    <row r="12" spans="1:7" s="80" customFormat="1">
      <c r="A12" s="53" t="s">
        <v>156</v>
      </c>
      <c r="B12" s="35">
        <v>82</v>
      </c>
      <c r="C12" s="93">
        <v>59.756097560975604</v>
      </c>
      <c r="E12" s="53"/>
      <c r="F12" s="35"/>
      <c r="G12" s="93"/>
    </row>
    <row r="13" spans="1:7" s="80" customFormat="1">
      <c r="A13" s="53" t="s">
        <v>163</v>
      </c>
      <c r="B13" s="35"/>
      <c r="C13" s="93"/>
      <c r="E13" s="53"/>
      <c r="F13" s="35"/>
      <c r="G13" s="93"/>
    </row>
    <row r="14" spans="1:7" s="30" customFormat="1" ht="4.4000000000000004" customHeight="1">
      <c r="A14" s="38"/>
      <c r="B14" s="69"/>
      <c r="C14" s="72"/>
    </row>
    <row r="15" spans="1:7" s="80" customFormat="1">
      <c r="A15" s="92" t="s">
        <v>118</v>
      </c>
      <c r="B15" s="94"/>
      <c r="C15" s="95"/>
      <c r="E15" s="53"/>
    </row>
    <row r="16" spans="1:7" s="80" customFormat="1">
      <c r="A16" s="53" t="s">
        <v>44</v>
      </c>
      <c r="B16" s="35">
        <v>484</v>
      </c>
      <c r="C16" s="93">
        <v>59.504132231404959</v>
      </c>
      <c r="E16" s="53"/>
      <c r="F16" s="35"/>
      <c r="G16" s="93"/>
    </row>
    <row r="17" spans="1:7" s="80" customFormat="1">
      <c r="A17" s="53" t="s">
        <v>87</v>
      </c>
      <c r="B17" s="35">
        <v>236</v>
      </c>
      <c r="C17" s="93">
        <v>90.254237288135599</v>
      </c>
      <c r="E17" s="53"/>
    </row>
    <row r="18" spans="1:7" s="80" customFormat="1">
      <c r="A18" s="53" t="s">
        <v>43</v>
      </c>
      <c r="B18" s="35">
        <v>172</v>
      </c>
      <c r="C18" s="93">
        <v>35.465116279069768</v>
      </c>
      <c r="E18" s="53"/>
      <c r="F18" s="35"/>
      <c r="G18" s="93"/>
    </row>
    <row r="19" spans="1:7" s="30" customFormat="1" ht="4.4000000000000004" customHeight="1">
      <c r="A19" s="38"/>
      <c r="B19" s="69"/>
      <c r="C19" s="72"/>
    </row>
    <row r="20" spans="1:7" s="80" customFormat="1">
      <c r="A20" s="92" t="s">
        <v>119</v>
      </c>
      <c r="B20" s="94"/>
      <c r="C20" s="95"/>
      <c r="E20" s="53"/>
      <c r="F20" s="35"/>
      <c r="G20" s="93"/>
    </row>
    <row r="21" spans="1:7" s="80" customFormat="1">
      <c r="A21" s="91" t="s">
        <v>120</v>
      </c>
      <c r="B21" s="35">
        <v>75</v>
      </c>
      <c r="C21" s="93">
        <v>32</v>
      </c>
      <c r="E21" s="53"/>
      <c r="F21" s="35"/>
      <c r="G21" s="93"/>
    </row>
    <row r="22" spans="1:7" s="80" customFormat="1">
      <c r="A22" s="53" t="s">
        <v>122</v>
      </c>
      <c r="B22" s="35">
        <v>25</v>
      </c>
      <c r="C22" s="93">
        <v>8</v>
      </c>
      <c r="E22" s="53"/>
    </row>
    <row r="23" spans="1:7" s="80" customFormat="1">
      <c r="A23" s="91" t="s">
        <v>121</v>
      </c>
      <c r="B23" s="35">
        <v>32</v>
      </c>
      <c r="C23" s="93">
        <v>31.25</v>
      </c>
      <c r="E23" s="53"/>
      <c r="F23" s="35"/>
      <c r="G23" s="93"/>
    </row>
    <row r="24" spans="1:7" s="80" customFormat="1">
      <c r="A24" s="91" t="s">
        <v>123</v>
      </c>
      <c r="B24" s="35">
        <v>8</v>
      </c>
      <c r="C24" s="93">
        <v>0</v>
      </c>
      <c r="E24" s="53"/>
      <c r="F24" s="35"/>
      <c r="G24" s="93"/>
    </row>
    <row r="25" spans="1:7" s="30" customFormat="1" ht="4.4000000000000004" customHeight="1">
      <c r="A25" s="38"/>
      <c r="B25" s="69"/>
      <c r="C25" s="72"/>
    </row>
    <row r="26" spans="1:7" s="80" customFormat="1">
      <c r="A26" s="92" t="s">
        <v>124</v>
      </c>
      <c r="B26" s="94"/>
      <c r="C26" s="95"/>
      <c r="E26" s="53"/>
      <c r="F26" s="35"/>
      <c r="G26" s="93"/>
    </row>
    <row r="27" spans="1:7" s="80" customFormat="1">
      <c r="A27" s="91" t="s">
        <v>125</v>
      </c>
      <c r="B27" s="35">
        <v>64</v>
      </c>
      <c r="C27" s="93">
        <v>68.75</v>
      </c>
      <c r="E27" s="53"/>
      <c r="F27" s="35"/>
      <c r="G27" s="93"/>
    </row>
    <row r="28" spans="1:7" s="30" customFormat="1" ht="4.4000000000000004" customHeight="1">
      <c r="A28" s="38"/>
      <c r="B28" s="69"/>
      <c r="C28" s="72"/>
    </row>
    <row r="29" spans="1:7" s="80" customFormat="1">
      <c r="A29" s="92" t="s">
        <v>126</v>
      </c>
      <c r="B29" s="94"/>
      <c r="C29" s="95"/>
      <c r="E29" s="53"/>
      <c r="F29" s="35"/>
      <c r="G29" s="93"/>
    </row>
    <row r="30" spans="1:7" s="80" customFormat="1">
      <c r="A30" s="91" t="s">
        <v>127</v>
      </c>
      <c r="B30" s="35">
        <v>83</v>
      </c>
      <c r="C30" s="93">
        <v>85.542168674698786</v>
      </c>
      <c r="E30" s="91"/>
      <c r="F30" s="94"/>
      <c r="G30" s="93"/>
    </row>
    <row r="31" spans="1:7" s="80" customFormat="1">
      <c r="A31" s="91" t="s">
        <v>86</v>
      </c>
      <c r="B31" s="35">
        <v>88</v>
      </c>
      <c r="C31" s="93">
        <v>39.772727272727273</v>
      </c>
      <c r="E31" s="54"/>
      <c r="F31" s="39"/>
      <c r="G31" s="96"/>
    </row>
    <row r="32" spans="1:7" s="80" customFormat="1">
      <c r="A32" s="91" t="s">
        <v>148</v>
      </c>
      <c r="B32" s="35">
        <v>63</v>
      </c>
      <c r="C32" s="93">
        <v>69.841269841269835</v>
      </c>
      <c r="E32" s="91"/>
      <c r="F32" s="35"/>
      <c r="G32" s="93"/>
    </row>
    <row r="33" spans="1:7" s="80" customFormat="1">
      <c r="A33" s="91" t="s">
        <v>154</v>
      </c>
      <c r="B33" s="35">
        <v>53</v>
      </c>
      <c r="C33" s="93">
        <v>75.471698113207552</v>
      </c>
      <c r="E33" s="91"/>
      <c r="F33" s="35"/>
      <c r="G33" s="93"/>
    </row>
    <row r="34" spans="1:7" s="80" customFormat="1">
      <c r="A34" s="91" t="s">
        <v>147</v>
      </c>
      <c r="B34" s="35">
        <v>23</v>
      </c>
      <c r="C34" s="93">
        <v>52.173913043478258</v>
      </c>
      <c r="E34" s="91"/>
      <c r="F34" s="35"/>
      <c r="G34" s="93"/>
    </row>
    <row r="35" spans="1:7" s="80" customFormat="1">
      <c r="A35" s="91" t="s">
        <v>113</v>
      </c>
      <c r="B35" s="35">
        <v>8</v>
      </c>
      <c r="C35" s="93">
        <v>100</v>
      </c>
      <c r="E35" s="91"/>
      <c r="F35" s="35"/>
      <c r="G35" s="93"/>
    </row>
    <row r="36" spans="1:7" s="80" customFormat="1">
      <c r="A36" s="91" t="s">
        <v>155</v>
      </c>
      <c r="B36" s="35"/>
      <c r="C36" s="93"/>
      <c r="E36" s="91"/>
      <c r="F36" s="35"/>
      <c r="G36" s="93"/>
    </row>
    <row r="37" spans="1:7" s="30" customFormat="1" ht="4.4000000000000004" customHeight="1">
      <c r="A37" s="38"/>
      <c r="B37" s="69"/>
      <c r="C37" s="72"/>
    </row>
    <row r="38" spans="1:7" s="80" customFormat="1">
      <c r="A38" s="92" t="s">
        <v>129</v>
      </c>
      <c r="B38" s="94"/>
      <c r="C38" s="95"/>
      <c r="E38" s="92"/>
      <c r="F38" s="94"/>
      <c r="G38" s="95"/>
    </row>
    <row r="39" spans="1:7" s="80" customFormat="1">
      <c r="A39" s="91" t="s">
        <v>133</v>
      </c>
      <c r="B39" s="35">
        <v>48</v>
      </c>
      <c r="C39" s="93">
        <v>6.25</v>
      </c>
      <c r="E39" s="91"/>
      <c r="F39" s="35"/>
      <c r="G39" s="93"/>
    </row>
    <row r="40" spans="1:7" s="80" customFormat="1">
      <c r="A40" s="91" t="s">
        <v>142</v>
      </c>
      <c r="B40" s="35">
        <v>46</v>
      </c>
      <c r="C40" s="93">
        <v>2.1739130434782608</v>
      </c>
      <c r="E40" s="91"/>
      <c r="F40" s="35"/>
      <c r="G40" s="93"/>
    </row>
    <row r="41" spans="1:7" s="80" customFormat="1">
      <c r="A41" s="91" t="s">
        <v>157</v>
      </c>
      <c r="B41" s="35">
        <v>47</v>
      </c>
      <c r="C41" s="93">
        <v>29.787234042553191</v>
      </c>
      <c r="E41" s="91"/>
      <c r="F41" s="35"/>
      <c r="G41" s="93"/>
    </row>
    <row r="42" spans="1:7" s="80" customFormat="1">
      <c r="A42" s="91" t="s">
        <v>158</v>
      </c>
      <c r="B42" s="35">
        <v>40</v>
      </c>
      <c r="C42" s="93">
        <v>2.5</v>
      </c>
      <c r="E42" s="91"/>
      <c r="F42" s="35"/>
      <c r="G42" s="93"/>
    </row>
    <row r="43" spans="1:7" s="80" customFormat="1">
      <c r="A43" s="91" t="s">
        <v>130</v>
      </c>
      <c r="B43" s="35">
        <v>45</v>
      </c>
      <c r="C43" s="93">
        <v>2.2222222222222223</v>
      </c>
      <c r="E43" s="91"/>
      <c r="F43" s="35"/>
      <c r="G43" s="93"/>
    </row>
    <row r="44" spans="1:7" s="80" customFormat="1">
      <c r="A44" s="91" t="s">
        <v>159</v>
      </c>
      <c r="B44" s="35">
        <v>36</v>
      </c>
      <c r="C44" s="93">
        <v>5.5555555555555554</v>
      </c>
      <c r="E44" s="91"/>
      <c r="F44" s="35"/>
      <c r="G44" s="93"/>
    </row>
    <row r="45" spans="1:7" s="80" customFormat="1">
      <c r="A45" s="91" t="s">
        <v>135</v>
      </c>
      <c r="B45" s="35">
        <v>29</v>
      </c>
      <c r="C45" s="93">
        <v>0</v>
      </c>
      <c r="E45" s="91"/>
      <c r="F45" s="35"/>
      <c r="G45" s="93"/>
    </row>
    <row r="46" spans="1:7" s="80" customFormat="1">
      <c r="A46" s="91" t="s">
        <v>140</v>
      </c>
      <c r="B46" s="35">
        <v>31</v>
      </c>
      <c r="C46" s="93">
        <v>12.903225806451612</v>
      </c>
      <c r="E46" s="91"/>
      <c r="F46" s="35"/>
      <c r="G46" s="93"/>
    </row>
    <row r="47" spans="1:7" s="80" customFormat="1">
      <c r="A47" s="91" t="s">
        <v>160</v>
      </c>
      <c r="B47" s="35">
        <v>30</v>
      </c>
      <c r="C47" s="93">
        <v>0</v>
      </c>
      <c r="E47" s="91"/>
      <c r="F47" s="35"/>
      <c r="G47" s="93"/>
    </row>
    <row r="48" spans="1:7" s="80" customFormat="1">
      <c r="A48" s="91" t="s">
        <v>161</v>
      </c>
      <c r="B48" s="35">
        <v>8</v>
      </c>
      <c r="C48" s="93">
        <v>12.5</v>
      </c>
      <c r="E48" s="91"/>
      <c r="F48" s="35"/>
      <c r="G48" s="93"/>
    </row>
    <row r="49" spans="1:7" s="80" customFormat="1">
      <c r="A49" s="91" t="s">
        <v>138</v>
      </c>
      <c r="B49" s="35">
        <v>13</v>
      </c>
      <c r="C49" s="93">
        <v>0</v>
      </c>
      <c r="E49" s="91"/>
      <c r="F49" s="35"/>
      <c r="G49" s="93"/>
    </row>
    <row r="50" spans="1:7" s="30" customFormat="1" ht="4.4000000000000004" customHeight="1">
      <c r="A50" s="38"/>
      <c r="B50" s="69"/>
      <c r="C50" s="72"/>
    </row>
    <row r="51" spans="1:7" s="80" customFormat="1">
      <c r="A51" s="54" t="s">
        <v>8</v>
      </c>
      <c r="B51" s="39">
        <v>1895</v>
      </c>
      <c r="C51" s="96">
        <v>49.287598944591025</v>
      </c>
      <c r="E51" s="54"/>
      <c r="F51" s="39"/>
      <c r="G51" s="96"/>
    </row>
    <row r="52" spans="1:7" s="80" customFormat="1">
      <c r="A52" s="54"/>
      <c r="B52" s="39"/>
      <c r="C52" s="96"/>
      <c r="E52" s="54"/>
      <c r="F52" s="39"/>
      <c r="G52" s="96"/>
    </row>
    <row r="53" spans="1:7" s="82" customFormat="1" ht="10.3">
      <c r="A53" s="82" t="s">
        <v>109</v>
      </c>
    </row>
    <row r="54" spans="1:7" s="82" customFormat="1" ht="10.3"/>
    <row r="55" spans="1:7" s="82" customFormat="1" ht="10.3">
      <c r="A55" s="82" t="s">
        <v>149</v>
      </c>
    </row>
    <row r="56" spans="1:7" ht="10.5" customHeight="1"/>
    <row r="57" spans="1:7" ht="8.5" customHeight="1">
      <c r="A57" s="22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6042E-9EF4-4ACE-8E81-516A284E15B6}">
  <dimension ref="A1:G55"/>
  <sheetViews>
    <sheetView showGridLines="0" zoomScaleNormal="100" workbookViewId="0">
      <selection sqref="A1:XFD2"/>
    </sheetView>
  </sheetViews>
  <sheetFormatPr baseColWidth="10" defaultColWidth="11.53515625" defaultRowHeight="12.45"/>
  <cols>
    <col min="1" max="1" width="43.84375" style="79" customWidth="1"/>
    <col min="2" max="2" width="20.07421875" style="79" customWidth="1"/>
    <col min="3" max="3" width="13.69140625" style="79" bestFit="1" customWidth="1"/>
    <col min="4" max="4" width="11.53515625" style="79"/>
    <col min="5" max="5" width="24.3046875" style="79" bestFit="1" customWidth="1"/>
    <col min="6" max="16384" width="11.53515625" style="79"/>
  </cols>
  <sheetData>
    <row r="1" spans="1:7" s="4" customFormat="1" ht="43.1" customHeight="1">
      <c r="A1" s="2"/>
      <c r="B1" s="2"/>
      <c r="C1" s="2"/>
    </row>
    <row r="2" spans="1:7" s="4" customFormat="1" ht="13.1" customHeight="1" thickBot="1">
      <c r="A2" s="111"/>
      <c r="B2" s="111"/>
      <c r="C2" s="112"/>
    </row>
    <row r="3" spans="1:7" s="4" customFormat="1" ht="7.5" customHeight="1" thickTop="1">
      <c r="A3" s="2"/>
      <c r="B3" s="2"/>
      <c r="C3" s="2"/>
    </row>
    <row r="4" spans="1:7" s="80" customFormat="1">
      <c r="A4" s="87" t="s">
        <v>208</v>
      </c>
      <c r="B4" s="87"/>
      <c r="C4" s="87"/>
    </row>
    <row r="5" spans="1:7">
      <c r="A5" s="88"/>
      <c r="B5" s="88"/>
      <c r="C5" s="88"/>
    </row>
    <row r="6" spans="1:7" s="84" customFormat="1" ht="10.3">
      <c r="A6" s="89" t="s">
        <v>1</v>
      </c>
      <c r="B6" s="90" t="s">
        <v>11</v>
      </c>
      <c r="C6" s="90" t="s">
        <v>150</v>
      </c>
    </row>
    <row r="7" spans="1:7" s="80" customFormat="1">
      <c r="A7" s="91"/>
      <c r="B7" s="91"/>
      <c r="C7" s="91"/>
    </row>
    <row r="8" spans="1:7" s="80" customFormat="1">
      <c r="A8" s="92" t="s">
        <v>116</v>
      </c>
      <c r="B8" s="91"/>
      <c r="C8" s="91"/>
      <c r="E8" s="92"/>
      <c r="F8" s="91"/>
      <c r="G8" s="91"/>
    </row>
    <row r="9" spans="1:7" s="80" customFormat="1">
      <c r="A9" s="53" t="s">
        <v>112</v>
      </c>
      <c r="B9" s="35">
        <v>22</v>
      </c>
      <c r="C9" s="93">
        <v>18.181818181818183</v>
      </c>
      <c r="E9" s="53"/>
      <c r="F9" s="35"/>
      <c r="G9" s="93"/>
    </row>
    <row r="10" spans="1:7" s="30" customFormat="1" ht="4.4000000000000004" customHeight="1">
      <c r="A10" s="38"/>
      <c r="B10" s="69"/>
      <c r="C10" s="72"/>
    </row>
    <row r="11" spans="1:7" s="80" customFormat="1">
      <c r="A11" s="92" t="s">
        <v>117</v>
      </c>
      <c r="B11" s="94"/>
      <c r="C11" s="95"/>
      <c r="E11" s="53"/>
      <c r="F11" s="35"/>
      <c r="G11" s="93"/>
    </row>
    <row r="12" spans="1:7" s="80" customFormat="1">
      <c r="A12" s="53" t="s">
        <v>156</v>
      </c>
      <c r="B12" s="35">
        <v>78</v>
      </c>
      <c r="C12" s="93">
        <v>58.974358974358978</v>
      </c>
      <c r="E12" s="53"/>
      <c r="F12" s="35"/>
      <c r="G12" s="93"/>
    </row>
    <row r="13" spans="1:7" s="30" customFormat="1" ht="4.4000000000000004" customHeight="1">
      <c r="A13" s="38"/>
      <c r="B13" s="69"/>
      <c r="C13" s="72"/>
    </row>
    <row r="14" spans="1:7" s="80" customFormat="1">
      <c r="A14" s="92" t="s">
        <v>118</v>
      </c>
      <c r="B14" s="94"/>
      <c r="C14" s="95"/>
      <c r="E14" s="53"/>
    </row>
    <row r="15" spans="1:7" s="80" customFormat="1">
      <c r="A15" s="53" t="s">
        <v>187</v>
      </c>
      <c r="B15" s="35">
        <v>452</v>
      </c>
      <c r="C15" s="93">
        <v>57.30088495575221</v>
      </c>
      <c r="E15" s="53"/>
      <c r="F15" s="35"/>
      <c r="G15" s="93"/>
    </row>
    <row r="16" spans="1:7" s="80" customFormat="1">
      <c r="A16" s="53" t="s">
        <v>188</v>
      </c>
      <c r="B16" s="35">
        <v>241</v>
      </c>
      <c r="C16" s="93">
        <v>88.796680497925308</v>
      </c>
      <c r="E16" s="53"/>
    </row>
    <row r="17" spans="1:7" s="80" customFormat="1">
      <c r="A17" s="53" t="s">
        <v>43</v>
      </c>
      <c r="B17" s="35">
        <v>173</v>
      </c>
      <c r="C17" s="93">
        <v>37.572254335260112</v>
      </c>
      <c r="E17" s="53"/>
      <c r="F17" s="35"/>
      <c r="G17" s="93"/>
    </row>
    <row r="18" spans="1:7" s="30" customFormat="1" ht="4.4000000000000004" customHeight="1">
      <c r="A18" s="38"/>
      <c r="B18" s="69"/>
      <c r="C18" s="72"/>
    </row>
    <row r="19" spans="1:7" s="80" customFormat="1">
      <c r="A19" s="92" t="s">
        <v>119</v>
      </c>
      <c r="B19" s="94"/>
      <c r="C19" s="95"/>
      <c r="E19" s="53"/>
      <c r="F19" s="35"/>
      <c r="G19" s="93"/>
    </row>
    <row r="20" spans="1:7" s="80" customFormat="1">
      <c r="A20" s="91" t="s">
        <v>189</v>
      </c>
      <c r="B20" s="35">
        <v>84</v>
      </c>
      <c r="C20" s="93">
        <v>26.190476190476193</v>
      </c>
      <c r="E20" s="53"/>
      <c r="F20" s="35"/>
      <c r="G20" s="93"/>
    </row>
    <row r="21" spans="1:7" s="80" customFormat="1">
      <c r="A21" s="53" t="s">
        <v>190</v>
      </c>
      <c r="B21" s="35">
        <v>22</v>
      </c>
      <c r="C21" s="93">
        <v>9.0909090909090917</v>
      </c>
      <c r="E21" s="53"/>
    </row>
    <row r="22" spans="1:7" s="80" customFormat="1">
      <c r="A22" s="91" t="s">
        <v>119</v>
      </c>
      <c r="B22" s="35">
        <v>27</v>
      </c>
      <c r="C22" s="93">
        <v>37.037037037037038</v>
      </c>
      <c r="E22" s="53"/>
      <c r="F22" s="35"/>
      <c r="G22" s="93"/>
    </row>
    <row r="23" spans="1:7" s="80" customFormat="1">
      <c r="A23" s="91" t="s">
        <v>191</v>
      </c>
      <c r="B23" s="35">
        <v>7</v>
      </c>
      <c r="C23" s="93">
        <v>28.571428571428569</v>
      </c>
      <c r="E23" s="53"/>
      <c r="F23" s="35"/>
      <c r="G23" s="93"/>
    </row>
    <row r="24" spans="1:7" s="30" customFormat="1" ht="4.4000000000000004" customHeight="1">
      <c r="A24" s="38"/>
      <c r="B24" s="69"/>
      <c r="C24" s="72"/>
    </row>
    <row r="25" spans="1:7" s="80" customFormat="1">
      <c r="A25" s="92" t="s">
        <v>124</v>
      </c>
      <c r="B25" s="94"/>
      <c r="C25" s="95"/>
      <c r="E25" s="53"/>
      <c r="F25" s="35"/>
      <c r="G25" s="93"/>
    </row>
    <row r="26" spans="1:7" s="80" customFormat="1">
      <c r="A26" s="91" t="s">
        <v>192</v>
      </c>
      <c r="B26" s="35">
        <v>79</v>
      </c>
      <c r="C26" s="93">
        <v>72.151898734177209</v>
      </c>
      <c r="E26" s="53"/>
      <c r="F26" s="35"/>
      <c r="G26" s="93"/>
    </row>
    <row r="27" spans="1:7" s="30" customFormat="1" ht="4.4000000000000004" customHeight="1">
      <c r="A27" s="38"/>
      <c r="B27" s="69"/>
      <c r="C27" s="72"/>
    </row>
    <row r="28" spans="1:7" s="80" customFormat="1">
      <c r="A28" s="92" t="s">
        <v>126</v>
      </c>
      <c r="B28" s="94"/>
      <c r="C28" s="95"/>
      <c r="E28" s="53"/>
      <c r="F28" s="35"/>
      <c r="G28" s="93"/>
    </row>
    <row r="29" spans="1:7" s="80" customFormat="1">
      <c r="A29" s="91" t="s">
        <v>193</v>
      </c>
      <c r="B29" s="35">
        <v>89</v>
      </c>
      <c r="C29" s="93">
        <v>84.269662921348313</v>
      </c>
      <c r="E29" s="91"/>
      <c r="F29" s="94"/>
      <c r="G29" s="93"/>
    </row>
    <row r="30" spans="1:7" s="80" customFormat="1">
      <c r="A30" s="91" t="s">
        <v>194</v>
      </c>
      <c r="B30" s="35">
        <v>87</v>
      </c>
      <c r="C30" s="93">
        <v>40.229885057471265</v>
      </c>
      <c r="E30" s="54"/>
      <c r="F30" s="39"/>
      <c r="G30" s="96"/>
    </row>
    <row r="31" spans="1:7" s="80" customFormat="1">
      <c r="A31" s="91" t="s">
        <v>148</v>
      </c>
      <c r="B31" s="35">
        <v>64</v>
      </c>
      <c r="C31" s="93">
        <v>67.1875</v>
      </c>
      <c r="E31" s="91"/>
      <c r="F31" s="35"/>
      <c r="G31" s="93"/>
    </row>
    <row r="32" spans="1:7" s="80" customFormat="1">
      <c r="A32" s="91" t="s">
        <v>195</v>
      </c>
      <c r="B32" s="35">
        <v>48</v>
      </c>
      <c r="C32" s="93">
        <v>72.916666666666657</v>
      </c>
      <c r="E32" s="91"/>
      <c r="F32" s="35"/>
      <c r="G32" s="93"/>
    </row>
    <row r="33" spans="1:7" s="80" customFormat="1">
      <c r="A33" s="91" t="s">
        <v>147</v>
      </c>
      <c r="B33" s="35">
        <v>32</v>
      </c>
      <c r="C33" s="93">
        <v>56.25</v>
      </c>
      <c r="E33" s="91"/>
      <c r="F33" s="35"/>
      <c r="G33" s="93"/>
    </row>
    <row r="34" spans="1:7" s="80" customFormat="1">
      <c r="A34" s="91" t="s">
        <v>196</v>
      </c>
      <c r="B34" s="35">
        <v>7</v>
      </c>
      <c r="C34" s="93">
        <v>100</v>
      </c>
      <c r="E34" s="91"/>
      <c r="F34" s="35"/>
      <c r="G34" s="93"/>
    </row>
    <row r="35" spans="1:7" s="30" customFormat="1" ht="4.4000000000000004" customHeight="1">
      <c r="A35" s="38"/>
      <c r="B35" s="69"/>
      <c r="C35" s="72"/>
    </row>
    <row r="36" spans="1:7" s="80" customFormat="1">
      <c r="A36" s="92" t="s">
        <v>129</v>
      </c>
      <c r="B36" s="94"/>
      <c r="C36" s="95"/>
      <c r="E36" s="92"/>
      <c r="F36" s="94"/>
      <c r="G36" s="95"/>
    </row>
    <row r="37" spans="1:7" s="80" customFormat="1">
      <c r="A37" s="91" t="s">
        <v>133</v>
      </c>
      <c r="B37" s="35">
        <v>57</v>
      </c>
      <c r="C37" s="93">
        <v>10.526315789473683</v>
      </c>
      <c r="E37" s="91"/>
      <c r="F37" s="35"/>
      <c r="G37" s="93"/>
    </row>
    <row r="38" spans="1:7" s="80" customFormat="1">
      <c r="A38" s="91" t="s">
        <v>142</v>
      </c>
      <c r="B38" s="35">
        <v>45</v>
      </c>
      <c r="C38" s="93">
        <v>0</v>
      </c>
      <c r="E38" s="91"/>
      <c r="F38" s="35"/>
      <c r="G38" s="93"/>
    </row>
    <row r="39" spans="1:7" s="80" customFormat="1">
      <c r="A39" s="91" t="s">
        <v>157</v>
      </c>
      <c r="B39" s="35">
        <v>41</v>
      </c>
      <c r="C39" s="93">
        <v>29.268292682926827</v>
      </c>
      <c r="E39" s="91"/>
      <c r="F39" s="35"/>
      <c r="G39" s="93"/>
    </row>
    <row r="40" spans="1:7" s="80" customFormat="1">
      <c r="A40" s="91" t="s">
        <v>158</v>
      </c>
      <c r="B40" s="35">
        <v>37</v>
      </c>
      <c r="C40" s="93">
        <v>2.7027027027027026</v>
      </c>
      <c r="E40" s="91"/>
      <c r="F40" s="35"/>
      <c r="G40" s="93"/>
    </row>
    <row r="41" spans="1:7" s="80" customFormat="1">
      <c r="A41" s="91" t="s">
        <v>130</v>
      </c>
      <c r="B41" s="35">
        <v>44</v>
      </c>
      <c r="C41" s="93">
        <v>0</v>
      </c>
      <c r="E41" s="91"/>
      <c r="F41" s="35"/>
      <c r="G41" s="93"/>
    </row>
    <row r="42" spans="1:7" s="80" customFormat="1">
      <c r="A42" s="91" t="s">
        <v>159</v>
      </c>
      <c r="B42" s="35">
        <v>28</v>
      </c>
      <c r="C42" s="93">
        <v>7.1428571428571423</v>
      </c>
      <c r="E42" s="91"/>
      <c r="F42" s="35"/>
      <c r="G42" s="93"/>
    </row>
    <row r="43" spans="1:7" s="80" customFormat="1">
      <c r="A43" s="91" t="s">
        <v>135</v>
      </c>
      <c r="B43" s="35">
        <v>27</v>
      </c>
      <c r="C43" s="93">
        <v>7.4074074074074066</v>
      </c>
      <c r="E43" s="91"/>
      <c r="F43" s="35"/>
      <c r="G43" s="93"/>
    </row>
    <row r="44" spans="1:7" s="80" customFormat="1">
      <c r="A44" s="91" t="s">
        <v>140</v>
      </c>
      <c r="B44" s="35">
        <v>30</v>
      </c>
      <c r="C44" s="93">
        <v>13.333333333333334</v>
      </c>
      <c r="E44" s="91"/>
      <c r="F44" s="35"/>
      <c r="G44" s="93"/>
    </row>
    <row r="45" spans="1:7" s="80" customFormat="1">
      <c r="A45" s="91" t="s">
        <v>160</v>
      </c>
      <c r="B45" s="35">
        <v>26</v>
      </c>
      <c r="C45" s="93">
        <v>0</v>
      </c>
      <c r="E45" s="91"/>
      <c r="F45" s="35"/>
      <c r="G45" s="93"/>
    </row>
    <row r="46" spans="1:7" s="80" customFormat="1">
      <c r="A46" s="91" t="s">
        <v>161</v>
      </c>
      <c r="B46" s="35">
        <v>7</v>
      </c>
      <c r="C46" s="93">
        <v>14.285714285714285</v>
      </c>
      <c r="E46" s="91"/>
      <c r="F46" s="35"/>
      <c r="G46" s="93"/>
    </row>
    <row r="47" spans="1:7" s="80" customFormat="1">
      <c r="A47" s="91" t="s">
        <v>138</v>
      </c>
      <c r="B47" s="35">
        <v>6</v>
      </c>
      <c r="C47" s="93">
        <v>0</v>
      </c>
      <c r="E47" s="91"/>
      <c r="F47" s="35"/>
      <c r="G47" s="93"/>
    </row>
    <row r="48" spans="1:7" s="30" customFormat="1" ht="4.4000000000000004" customHeight="1">
      <c r="A48" s="38"/>
      <c r="B48" s="69"/>
      <c r="C48" s="72"/>
    </row>
    <row r="49" spans="1:7" s="80" customFormat="1">
      <c r="A49" s="54" t="s">
        <v>8</v>
      </c>
      <c r="B49" s="39">
        <v>1860</v>
      </c>
      <c r="C49" s="96">
        <v>49.56989247311828</v>
      </c>
      <c r="E49" s="54"/>
      <c r="F49" s="39"/>
      <c r="G49" s="96"/>
    </row>
    <row r="50" spans="1:7" s="80" customFormat="1">
      <c r="A50" s="54"/>
      <c r="B50" s="39"/>
      <c r="C50" s="96"/>
      <c r="E50" s="54"/>
      <c r="F50" s="39"/>
      <c r="G50" s="96"/>
    </row>
    <row r="51" spans="1:7" s="82" customFormat="1" ht="10.3">
      <c r="A51" s="82" t="s">
        <v>109</v>
      </c>
    </row>
    <row r="52" spans="1:7" s="82" customFormat="1" ht="10.3"/>
    <row r="53" spans="1:7" s="82" customFormat="1" ht="10.3">
      <c r="A53" s="82" t="s">
        <v>149</v>
      </c>
    </row>
    <row r="54" spans="1:7" ht="10.5" customHeight="1"/>
    <row r="55" spans="1:7" ht="8.5" customHeight="1">
      <c r="A55" s="22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A494-FD54-431F-AFEF-67FC58779CAF}">
  <dimension ref="A1:G55"/>
  <sheetViews>
    <sheetView showGridLines="0" zoomScaleNormal="100" workbookViewId="0">
      <selection sqref="A1:XFD2"/>
    </sheetView>
  </sheetViews>
  <sheetFormatPr baseColWidth="10" defaultColWidth="11.53515625" defaultRowHeight="12.45"/>
  <cols>
    <col min="1" max="1" width="44" style="79" customWidth="1"/>
    <col min="2" max="2" width="20.07421875" style="79" customWidth="1"/>
    <col min="3" max="3" width="13.69140625" style="79" bestFit="1" customWidth="1"/>
    <col min="4" max="4" width="11.53515625" style="79"/>
    <col min="5" max="5" width="24.3046875" style="79" bestFit="1" customWidth="1"/>
    <col min="6" max="16384" width="11.53515625" style="79"/>
  </cols>
  <sheetData>
    <row r="1" spans="1:7" s="4" customFormat="1" ht="43.1" customHeight="1">
      <c r="A1" s="2"/>
      <c r="B1" s="2"/>
      <c r="C1" s="2"/>
    </row>
    <row r="2" spans="1:7" s="4" customFormat="1" ht="13.1" customHeight="1" thickBot="1">
      <c r="A2" s="111"/>
      <c r="B2" s="111"/>
      <c r="C2" s="112"/>
    </row>
    <row r="3" spans="1:7" s="4" customFormat="1" ht="7.5" customHeight="1" thickTop="1">
      <c r="A3" s="2"/>
      <c r="B3" s="2"/>
      <c r="C3" s="2"/>
    </row>
    <row r="4" spans="1:7" s="80" customFormat="1">
      <c r="A4" s="87" t="s">
        <v>209</v>
      </c>
      <c r="B4" s="87"/>
      <c r="C4" s="87"/>
    </row>
    <row r="5" spans="1:7">
      <c r="A5" s="88"/>
      <c r="B5" s="88"/>
      <c r="C5" s="88"/>
    </row>
    <row r="6" spans="1:7" s="84" customFormat="1" ht="10.3">
      <c r="A6" s="89" t="s">
        <v>1</v>
      </c>
      <c r="B6" s="90" t="s">
        <v>11</v>
      </c>
      <c r="C6" s="90" t="s">
        <v>150</v>
      </c>
    </row>
    <row r="7" spans="1:7" s="80" customFormat="1">
      <c r="A7" s="91"/>
      <c r="B7" s="91"/>
      <c r="C7" s="91"/>
    </row>
    <row r="8" spans="1:7" s="80" customFormat="1">
      <c r="A8" s="92" t="s">
        <v>116</v>
      </c>
      <c r="B8" s="91"/>
      <c r="C8" s="91"/>
      <c r="E8" s="92"/>
      <c r="F8" s="91"/>
      <c r="G8" s="91"/>
    </row>
    <row r="9" spans="1:7" s="80" customFormat="1">
      <c r="A9" s="53" t="s">
        <v>112</v>
      </c>
      <c r="B9" s="35">
        <v>18</v>
      </c>
      <c r="C9" s="93">
        <v>5.5555555555555554</v>
      </c>
      <c r="E9" s="53"/>
      <c r="F9" s="35"/>
      <c r="G9" s="93"/>
    </row>
    <row r="10" spans="1:7" s="30" customFormat="1" ht="4.4000000000000004" customHeight="1">
      <c r="A10" s="38"/>
      <c r="B10" s="69"/>
      <c r="C10" s="72"/>
    </row>
    <row r="11" spans="1:7" s="80" customFormat="1">
      <c r="A11" s="92" t="s">
        <v>117</v>
      </c>
      <c r="B11" s="94"/>
      <c r="C11" s="95"/>
      <c r="E11" s="53"/>
      <c r="F11" s="35"/>
      <c r="G11" s="93"/>
    </row>
    <row r="12" spans="1:7" s="80" customFormat="1">
      <c r="A12" s="53" t="s">
        <v>156</v>
      </c>
      <c r="B12" s="35">
        <v>76</v>
      </c>
      <c r="C12" s="93">
        <v>63.157894736842103</v>
      </c>
      <c r="E12" s="53"/>
      <c r="F12" s="35"/>
      <c r="G12" s="93"/>
    </row>
    <row r="13" spans="1:7" s="30" customFormat="1" ht="4.4000000000000004" customHeight="1">
      <c r="A13" s="38"/>
      <c r="B13" s="69"/>
      <c r="C13" s="72"/>
    </row>
    <row r="14" spans="1:7" s="80" customFormat="1">
      <c r="A14" s="92" t="s">
        <v>118</v>
      </c>
      <c r="B14" s="94"/>
      <c r="C14" s="95"/>
      <c r="E14" s="53"/>
    </row>
    <row r="15" spans="1:7" s="80" customFormat="1">
      <c r="A15" s="53" t="s">
        <v>187</v>
      </c>
      <c r="B15" s="35">
        <v>449</v>
      </c>
      <c r="C15" s="93">
        <v>57.238307349665931</v>
      </c>
      <c r="E15" s="53"/>
      <c r="F15" s="35"/>
      <c r="G15" s="93"/>
    </row>
    <row r="16" spans="1:7" s="80" customFormat="1">
      <c r="A16" s="53" t="s">
        <v>188</v>
      </c>
      <c r="B16" s="35">
        <v>325</v>
      </c>
      <c r="C16" s="93">
        <v>89.84615384615384</v>
      </c>
      <c r="E16" s="53"/>
    </row>
    <row r="17" spans="1:7" s="80" customFormat="1">
      <c r="A17" s="53" t="s">
        <v>43</v>
      </c>
      <c r="B17" s="35">
        <v>163</v>
      </c>
      <c r="C17" s="93">
        <v>38.036809815950924</v>
      </c>
      <c r="E17" s="53"/>
      <c r="F17" s="35"/>
      <c r="G17" s="93"/>
    </row>
    <row r="18" spans="1:7" s="30" customFormat="1" ht="4.4000000000000004" customHeight="1">
      <c r="A18" s="38"/>
      <c r="B18" s="69"/>
      <c r="C18" s="72"/>
    </row>
    <row r="19" spans="1:7" s="80" customFormat="1">
      <c r="A19" s="92" t="s">
        <v>119</v>
      </c>
      <c r="B19" s="94"/>
      <c r="C19" s="95"/>
      <c r="E19" s="53"/>
      <c r="F19" s="35"/>
      <c r="G19" s="93"/>
    </row>
    <row r="20" spans="1:7" s="80" customFormat="1">
      <c r="A20" s="91" t="s">
        <v>189</v>
      </c>
      <c r="B20" s="35">
        <v>79</v>
      </c>
      <c r="C20" s="93">
        <v>29.11392405063291</v>
      </c>
      <c r="E20" s="53"/>
      <c r="F20" s="35"/>
      <c r="G20" s="93"/>
    </row>
    <row r="21" spans="1:7" s="80" customFormat="1">
      <c r="A21" s="53" t="s">
        <v>190</v>
      </c>
      <c r="B21" s="35">
        <v>24</v>
      </c>
      <c r="C21" s="93">
        <v>8.3333333333333321</v>
      </c>
      <c r="E21" s="53"/>
    </row>
    <row r="22" spans="1:7" s="80" customFormat="1">
      <c r="A22" s="91" t="s">
        <v>119</v>
      </c>
      <c r="B22" s="35">
        <v>16</v>
      </c>
      <c r="C22" s="93">
        <v>37.5</v>
      </c>
      <c r="E22" s="53"/>
      <c r="F22" s="35"/>
      <c r="G22" s="93"/>
    </row>
    <row r="23" spans="1:7" s="80" customFormat="1">
      <c r="A23" s="91" t="s">
        <v>191</v>
      </c>
      <c r="B23" s="35">
        <v>7</v>
      </c>
      <c r="C23" s="93">
        <v>28.571428571428569</v>
      </c>
      <c r="E23" s="53"/>
      <c r="F23" s="35"/>
      <c r="G23" s="93"/>
    </row>
    <row r="24" spans="1:7" s="30" customFormat="1" ht="4.4000000000000004" customHeight="1">
      <c r="A24" s="38"/>
      <c r="B24" s="69"/>
      <c r="C24" s="72"/>
    </row>
    <row r="25" spans="1:7" s="80" customFormat="1">
      <c r="A25" s="92" t="s">
        <v>124</v>
      </c>
      <c r="B25" s="94"/>
      <c r="C25" s="95"/>
      <c r="E25" s="53"/>
      <c r="F25" s="35"/>
      <c r="G25" s="93"/>
    </row>
    <row r="26" spans="1:7" s="80" customFormat="1">
      <c r="A26" s="91" t="s">
        <v>192</v>
      </c>
      <c r="B26" s="35">
        <v>97</v>
      </c>
      <c r="C26" s="93">
        <v>74.226804123711347</v>
      </c>
      <c r="E26" s="53"/>
      <c r="F26" s="35"/>
      <c r="G26" s="93"/>
    </row>
    <row r="27" spans="1:7" s="30" customFormat="1" ht="4.4000000000000004" customHeight="1">
      <c r="A27" s="38"/>
      <c r="B27" s="69"/>
      <c r="C27" s="72"/>
    </row>
    <row r="28" spans="1:7" s="80" customFormat="1">
      <c r="A28" s="92" t="s">
        <v>126</v>
      </c>
      <c r="B28" s="94"/>
      <c r="C28" s="95"/>
      <c r="E28" s="53"/>
      <c r="F28" s="35"/>
      <c r="G28" s="93"/>
    </row>
    <row r="29" spans="1:7" s="80" customFormat="1">
      <c r="A29" s="91" t="s">
        <v>193</v>
      </c>
      <c r="B29" s="35">
        <v>73</v>
      </c>
      <c r="C29" s="93">
        <v>86.301369863013704</v>
      </c>
      <c r="E29" s="91"/>
      <c r="F29" s="94"/>
      <c r="G29" s="93"/>
    </row>
    <row r="30" spans="1:7" s="80" customFormat="1">
      <c r="A30" s="91" t="s">
        <v>194</v>
      </c>
      <c r="B30" s="35">
        <v>89</v>
      </c>
      <c r="C30" s="93">
        <v>46.067415730337082</v>
      </c>
      <c r="E30" s="54"/>
      <c r="F30" s="39"/>
      <c r="G30" s="96"/>
    </row>
    <row r="31" spans="1:7" s="80" customFormat="1">
      <c r="A31" s="91" t="s">
        <v>148</v>
      </c>
      <c r="B31" s="35">
        <v>77</v>
      </c>
      <c r="C31" s="93">
        <v>66.233766233766232</v>
      </c>
      <c r="E31" s="91"/>
      <c r="F31" s="35"/>
      <c r="G31" s="93"/>
    </row>
    <row r="32" spans="1:7" s="80" customFormat="1">
      <c r="A32" s="91" t="s">
        <v>195</v>
      </c>
      <c r="B32" s="35">
        <v>41</v>
      </c>
      <c r="C32" s="93">
        <v>65.853658536585371</v>
      </c>
      <c r="E32" s="91"/>
      <c r="F32" s="35"/>
      <c r="G32" s="93"/>
    </row>
    <row r="33" spans="1:7" s="80" customFormat="1">
      <c r="A33" s="91" t="s">
        <v>147</v>
      </c>
      <c r="B33" s="35">
        <v>41</v>
      </c>
      <c r="C33" s="93">
        <v>56.09756097560976</v>
      </c>
      <c r="E33" s="91"/>
      <c r="F33" s="35"/>
      <c r="G33" s="93"/>
    </row>
    <row r="34" spans="1:7" s="80" customFormat="1">
      <c r="A34" s="91" t="s">
        <v>196</v>
      </c>
      <c r="B34" s="35">
        <v>7</v>
      </c>
      <c r="C34" s="93">
        <v>85.714285714285708</v>
      </c>
      <c r="E34" s="91"/>
      <c r="F34" s="35"/>
      <c r="G34" s="93"/>
    </row>
    <row r="35" spans="1:7" s="30" customFormat="1" ht="4.4000000000000004" customHeight="1">
      <c r="A35" s="38"/>
      <c r="B35" s="69"/>
      <c r="C35" s="72"/>
    </row>
    <row r="36" spans="1:7" s="80" customFormat="1">
      <c r="A36" s="92" t="s">
        <v>129</v>
      </c>
      <c r="B36" s="94"/>
      <c r="C36" s="95"/>
      <c r="E36" s="92"/>
      <c r="F36" s="94"/>
      <c r="G36" s="95"/>
    </row>
    <row r="37" spans="1:7" s="80" customFormat="1">
      <c r="A37" s="91" t="s">
        <v>133</v>
      </c>
      <c r="B37" s="35">
        <v>53</v>
      </c>
      <c r="C37" s="93">
        <v>9.433962264150944</v>
      </c>
      <c r="E37" s="91"/>
      <c r="F37" s="35"/>
      <c r="G37" s="93"/>
    </row>
    <row r="38" spans="1:7" s="80" customFormat="1">
      <c r="A38" s="91" t="s">
        <v>142</v>
      </c>
      <c r="B38" s="35">
        <v>46</v>
      </c>
      <c r="C38" s="93">
        <v>0</v>
      </c>
      <c r="E38" s="91"/>
      <c r="F38" s="35"/>
      <c r="G38" s="93"/>
    </row>
    <row r="39" spans="1:7" s="80" customFormat="1">
      <c r="A39" s="91" t="s">
        <v>157</v>
      </c>
      <c r="B39" s="35">
        <v>38</v>
      </c>
      <c r="C39" s="93">
        <v>28.947368421052634</v>
      </c>
      <c r="E39" s="91"/>
      <c r="F39" s="35"/>
      <c r="G39" s="93"/>
    </row>
    <row r="40" spans="1:7" s="80" customFormat="1">
      <c r="A40" s="91" t="s">
        <v>158</v>
      </c>
      <c r="B40" s="35">
        <v>36</v>
      </c>
      <c r="C40" s="93">
        <v>0</v>
      </c>
      <c r="E40" s="91"/>
      <c r="F40" s="35"/>
      <c r="G40" s="93"/>
    </row>
    <row r="41" spans="1:7" s="80" customFormat="1">
      <c r="A41" s="91" t="s">
        <v>130</v>
      </c>
      <c r="B41" s="35">
        <v>36</v>
      </c>
      <c r="C41" s="93">
        <v>5.5555555555555554</v>
      </c>
      <c r="E41" s="91"/>
      <c r="F41" s="35"/>
      <c r="G41" s="93"/>
    </row>
    <row r="42" spans="1:7" s="80" customFormat="1">
      <c r="A42" s="91" t="s">
        <v>159</v>
      </c>
      <c r="B42" s="35">
        <v>24</v>
      </c>
      <c r="C42" s="93">
        <v>4.1666666666666661</v>
      </c>
      <c r="E42" s="91"/>
      <c r="F42" s="35"/>
      <c r="G42" s="93"/>
    </row>
    <row r="43" spans="1:7" s="80" customFormat="1">
      <c r="A43" s="91" t="s">
        <v>135</v>
      </c>
      <c r="B43" s="35">
        <v>28</v>
      </c>
      <c r="C43" s="93">
        <v>7.1428571428571423</v>
      </c>
      <c r="E43" s="91"/>
      <c r="F43" s="35"/>
      <c r="G43" s="93"/>
    </row>
    <row r="44" spans="1:7" s="80" customFormat="1">
      <c r="A44" s="91" t="s">
        <v>140</v>
      </c>
      <c r="B44" s="35">
        <v>26</v>
      </c>
      <c r="C44" s="93">
        <v>15.384615384615385</v>
      </c>
      <c r="E44" s="91"/>
      <c r="F44" s="35"/>
      <c r="G44" s="93"/>
    </row>
    <row r="45" spans="1:7" s="80" customFormat="1">
      <c r="A45" s="91" t="s">
        <v>160</v>
      </c>
      <c r="B45" s="35">
        <v>35</v>
      </c>
      <c r="C45" s="93">
        <v>8.5714285714285712</v>
      </c>
      <c r="E45" s="91"/>
      <c r="F45" s="35"/>
      <c r="G45" s="93"/>
    </row>
    <row r="46" spans="1:7" s="80" customFormat="1">
      <c r="A46" s="91" t="s">
        <v>161</v>
      </c>
      <c r="B46" s="35">
        <v>7</v>
      </c>
      <c r="C46" s="93">
        <v>14.285714285714285</v>
      </c>
      <c r="E46" s="91"/>
      <c r="F46" s="35"/>
      <c r="G46" s="93"/>
    </row>
    <row r="47" spans="1:7" s="80" customFormat="1">
      <c r="A47" s="91" t="s">
        <v>138</v>
      </c>
      <c r="B47" s="35">
        <v>18</v>
      </c>
      <c r="C47" s="93">
        <v>0</v>
      </c>
      <c r="E47" s="91"/>
      <c r="F47" s="35"/>
      <c r="G47" s="93"/>
    </row>
    <row r="48" spans="1:7" s="30" customFormat="1" ht="4.4000000000000004" customHeight="1">
      <c r="A48" s="38"/>
      <c r="B48" s="69"/>
      <c r="C48" s="72"/>
    </row>
    <row r="49" spans="1:7" s="80" customFormat="1">
      <c r="A49" s="54" t="s">
        <v>8</v>
      </c>
      <c r="B49" s="39">
        <v>1929</v>
      </c>
      <c r="C49" s="96">
        <v>52.099533437014003</v>
      </c>
      <c r="E49" s="54"/>
      <c r="F49" s="39"/>
      <c r="G49" s="96"/>
    </row>
    <row r="50" spans="1:7" s="80" customFormat="1">
      <c r="A50" s="54"/>
      <c r="B50" s="39"/>
      <c r="C50" s="96"/>
      <c r="E50" s="54"/>
      <c r="F50" s="39"/>
      <c r="G50" s="96"/>
    </row>
    <row r="51" spans="1:7" s="82" customFormat="1" ht="10.3">
      <c r="A51" s="82" t="s">
        <v>109</v>
      </c>
    </row>
    <row r="52" spans="1:7" s="82" customFormat="1" ht="10.3"/>
    <row r="53" spans="1:7" s="82" customFormat="1" ht="10.3">
      <c r="A53" s="82" t="s">
        <v>149</v>
      </c>
    </row>
    <row r="54" spans="1:7" ht="10.5" customHeight="1"/>
    <row r="55" spans="1:7" ht="8.5" customHeight="1">
      <c r="A55" s="22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D2216-4F1F-4FC0-A704-787A8B3FE363}">
  <dimension ref="A1:G56"/>
  <sheetViews>
    <sheetView showGridLines="0" zoomScaleNormal="100" workbookViewId="0">
      <selection sqref="A1:XFD2"/>
    </sheetView>
  </sheetViews>
  <sheetFormatPr baseColWidth="10" defaultColWidth="11.53515625" defaultRowHeight="12.45"/>
  <cols>
    <col min="1" max="1" width="45.69140625" style="79" customWidth="1"/>
    <col min="2" max="2" width="20.07421875" style="79" customWidth="1"/>
    <col min="3" max="3" width="13.69140625" style="79" bestFit="1" customWidth="1"/>
    <col min="4" max="4" width="11.53515625" style="79"/>
    <col min="5" max="5" width="24.3046875" style="79" bestFit="1" customWidth="1"/>
    <col min="6" max="16384" width="11.53515625" style="79"/>
  </cols>
  <sheetData>
    <row r="1" spans="1:7" s="4" customFormat="1" ht="43.1" customHeight="1">
      <c r="A1" s="2"/>
      <c r="B1" s="2"/>
      <c r="C1" s="2"/>
    </row>
    <row r="2" spans="1:7" s="4" customFormat="1" ht="13.1" customHeight="1" thickBot="1">
      <c r="A2" s="111"/>
      <c r="B2" s="111"/>
      <c r="C2" s="112"/>
    </row>
    <row r="3" spans="1:7" s="4" customFormat="1" ht="7.5" customHeight="1" thickTop="1">
      <c r="A3" s="2"/>
      <c r="B3" s="2"/>
      <c r="C3" s="2"/>
    </row>
    <row r="4" spans="1:7" s="80" customFormat="1">
      <c r="A4" s="87" t="s">
        <v>213</v>
      </c>
      <c r="B4" s="87"/>
      <c r="C4" s="87"/>
    </row>
    <row r="5" spans="1:7">
      <c r="A5" s="88"/>
      <c r="B5" s="88"/>
      <c r="C5" s="88"/>
    </row>
    <row r="6" spans="1:7" s="84" customFormat="1" ht="10.3">
      <c r="A6" s="89" t="s">
        <v>1</v>
      </c>
      <c r="B6" s="90" t="s">
        <v>11</v>
      </c>
      <c r="C6" s="90" t="s">
        <v>150</v>
      </c>
    </row>
    <row r="7" spans="1:7" s="80" customFormat="1">
      <c r="A7" s="91"/>
      <c r="B7" s="91"/>
      <c r="C7" s="91"/>
    </row>
    <row r="8" spans="1:7" s="80" customFormat="1">
      <c r="A8" s="92" t="s">
        <v>116</v>
      </c>
      <c r="B8" s="91"/>
      <c r="C8" s="91"/>
      <c r="E8" s="92"/>
      <c r="F8" s="91"/>
      <c r="G8" s="91"/>
    </row>
    <row r="9" spans="1:7" s="80" customFormat="1">
      <c r="A9" s="53" t="s">
        <v>112</v>
      </c>
      <c r="B9" s="35">
        <v>22</v>
      </c>
      <c r="C9" s="93">
        <v>13.636363636363635</v>
      </c>
      <c r="E9" s="53"/>
      <c r="F9" s="35"/>
      <c r="G9" s="93"/>
    </row>
    <row r="10" spans="1:7" s="30" customFormat="1" ht="4.4000000000000004" customHeight="1">
      <c r="A10" s="38"/>
      <c r="B10" s="69"/>
      <c r="C10" s="72"/>
    </row>
    <row r="11" spans="1:7" s="80" customFormat="1">
      <c r="A11" s="92" t="s">
        <v>117</v>
      </c>
      <c r="B11" s="94"/>
      <c r="C11" s="95"/>
      <c r="E11" s="53"/>
      <c r="F11" s="35"/>
      <c r="G11" s="93"/>
    </row>
    <row r="12" spans="1:7" s="80" customFormat="1">
      <c r="A12" s="53" t="s">
        <v>156</v>
      </c>
      <c r="B12" s="35">
        <v>69</v>
      </c>
      <c r="C12" s="93">
        <v>44.927536231884055</v>
      </c>
      <c r="E12" s="53"/>
      <c r="F12" s="35"/>
      <c r="G12" s="93"/>
    </row>
    <row r="13" spans="1:7" s="30" customFormat="1" ht="4.4000000000000004" customHeight="1">
      <c r="A13" s="38"/>
      <c r="B13" s="69"/>
      <c r="C13" s="72"/>
    </row>
    <row r="14" spans="1:7" s="80" customFormat="1">
      <c r="A14" s="92" t="s">
        <v>118</v>
      </c>
      <c r="B14" s="94"/>
      <c r="C14" s="95"/>
      <c r="E14" s="53"/>
    </row>
    <row r="15" spans="1:7" s="80" customFormat="1">
      <c r="A15" s="53" t="s">
        <v>187</v>
      </c>
      <c r="B15" s="35">
        <v>462</v>
      </c>
      <c r="C15" s="93">
        <v>61.038961038961034</v>
      </c>
      <c r="E15" s="53"/>
      <c r="F15" s="35"/>
      <c r="G15" s="93"/>
    </row>
    <row r="16" spans="1:7" s="80" customFormat="1">
      <c r="A16" s="53" t="s">
        <v>188</v>
      </c>
      <c r="B16" s="35">
        <v>327</v>
      </c>
      <c r="C16" s="93">
        <v>88.073394495412856</v>
      </c>
      <c r="E16" s="53"/>
    </row>
    <row r="17" spans="1:7" s="80" customFormat="1">
      <c r="A17" s="53" t="s">
        <v>43</v>
      </c>
      <c r="B17" s="35">
        <v>132</v>
      </c>
      <c r="C17" s="93">
        <v>40.151515151515149</v>
      </c>
      <c r="E17" s="53"/>
      <c r="F17" s="35"/>
      <c r="G17" s="93"/>
    </row>
    <row r="18" spans="1:7" s="30" customFormat="1" ht="4.4000000000000004" customHeight="1">
      <c r="A18" s="38"/>
      <c r="B18" s="69"/>
      <c r="C18" s="72"/>
    </row>
    <row r="19" spans="1:7" s="80" customFormat="1">
      <c r="A19" s="92" t="s">
        <v>119</v>
      </c>
      <c r="B19" s="94"/>
      <c r="C19" s="95"/>
      <c r="E19" s="53"/>
      <c r="F19" s="35"/>
      <c r="G19" s="93"/>
    </row>
    <row r="20" spans="1:7" s="80" customFormat="1">
      <c r="A20" s="91" t="s">
        <v>189</v>
      </c>
      <c r="B20" s="35">
        <v>85</v>
      </c>
      <c r="C20" s="93">
        <v>35.294117647058826</v>
      </c>
      <c r="E20" s="53"/>
      <c r="F20" s="35"/>
      <c r="G20" s="93"/>
    </row>
    <row r="21" spans="1:7" s="80" customFormat="1">
      <c r="A21" s="53" t="s">
        <v>190</v>
      </c>
      <c r="B21" s="35">
        <v>23</v>
      </c>
      <c r="C21" s="93">
        <v>13.043478260869565</v>
      </c>
      <c r="E21" s="53"/>
    </row>
    <row r="22" spans="1:7" s="80" customFormat="1">
      <c r="A22" s="91" t="s">
        <v>119</v>
      </c>
      <c r="B22" s="35">
        <v>16</v>
      </c>
      <c r="C22" s="93">
        <v>37.5</v>
      </c>
      <c r="E22" s="53"/>
      <c r="F22" s="35"/>
      <c r="G22" s="93"/>
    </row>
    <row r="23" spans="1:7" s="80" customFormat="1">
      <c r="A23" s="91" t="s">
        <v>191</v>
      </c>
      <c r="B23" s="35">
        <v>7</v>
      </c>
      <c r="C23" s="93">
        <v>28.571428571428569</v>
      </c>
      <c r="E23" s="53"/>
      <c r="F23" s="35"/>
      <c r="G23" s="93"/>
    </row>
    <row r="24" spans="1:7" s="30" customFormat="1" ht="4.4000000000000004" customHeight="1">
      <c r="A24" s="38"/>
      <c r="B24" s="69"/>
      <c r="C24" s="72"/>
    </row>
    <row r="25" spans="1:7" s="80" customFormat="1">
      <c r="A25" s="92" t="s">
        <v>124</v>
      </c>
      <c r="B25" s="94"/>
      <c r="C25" s="95"/>
      <c r="E25" s="53"/>
      <c r="F25" s="35"/>
      <c r="G25" s="93"/>
    </row>
    <row r="26" spans="1:7" s="80" customFormat="1">
      <c r="A26" s="91" t="s">
        <v>192</v>
      </c>
      <c r="B26" s="35">
        <v>74</v>
      </c>
      <c r="C26" s="93">
        <v>82.432432432432435</v>
      </c>
      <c r="E26" s="53"/>
      <c r="F26" s="35"/>
      <c r="G26" s="93"/>
    </row>
    <row r="27" spans="1:7" s="30" customFormat="1" ht="4.4000000000000004" customHeight="1">
      <c r="A27" s="38"/>
      <c r="B27" s="69"/>
      <c r="C27" s="72"/>
    </row>
    <row r="28" spans="1:7" s="80" customFormat="1">
      <c r="A28" s="92" t="s">
        <v>126</v>
      </c>
      <c r="B28" s="94"/>
      <c r="C28" s="95"/>
      <c r="E28" s="53"/>
      <c r="F28" s="35"/>
      <c r="G28" s="93"/>
    </row>
    <row r="29" spans="1:7" s="80" customFormat="1">
      <c r="A29" s="91" t="s">
        <v>193</v>
      </c>
      <c r="B29" s="35">
        <v>75</v>
      </c>
      <c r="C29" s="93">
        <v>80</v>
      </c>
      <c r="E29" s="91"/>
      <c r="F29" s="94"/>
      <c r="G29" s="93"/>
    </row>
    <row r="30" spans="1:7" s="80" customFormat="1">
      <c r="A30" s="91" t="s">
        <v>194</v>
      </c>
      <c r="B30" s="35">
        <v>78</v>
      </c>
      <c r="C30" s="93">
        <v>53.846153846153847</v>
      </c>
      <c r="E30" s="54"/>
      <c r="F30" s="39"/>
      <c r="G30" s="96"/>
    </row>
    <row r="31" spans="1:7" s="80" customFormat="1">
      <c r="A31" s="91" t="s">
        <v>148</v>
      </c>
      <c r="B31" s="35">
        <v>59</v>
      </c>
      <c r="C31" s="93">
        <v>74.576271186440678</v>
      </c>
      <c r="E31" s="91"/>
      <c r="F31" s="35"/>
      <c r="G31" s="93"/>
    </row>
    <row r="32" spans="1:7" s="80" customFormat="1">
      <c r="A32" s="91" t="s">
        <v>214</v>
      </c>
      <c r="B32" s="35">
        <v>3</v>
      </c>
      <c r="C32" s="93">
        <v>33.333333333333329</v>
      </c>
      <c r="E32" s="91"/>
      <c r="F32" s="35"/>
      <c r="G32" s="93"/>
    </row>
    <row r="33" spans="1:7" s="80" customFormat="1">
      <c r="A33" s="91" t="s">
        <v>195</v>
      </c>
      <c r="B33" s="35">
        <v>39</v>
      </c>
      <c r="C33" s="93">
        <v>69.230769230769226</v>
      </c>
      <c r="E33" s="91"/>
      <c r="F33" s="35"/>
      <c r="G33" s="93"/>
    </row>
    <row r="34" spans="1:7" s="80" customFormat="1">
      <c r="A34" s="91" t="s">
        <v>147</v>
      </c>
      <c r="B34" s="35">
        <v>42</v>
      </c>
      <c r="C34" s="93">
        <v>61.904761904761905</v>
      </c>
      <c r="E34" s="91"/>
      <c r="F34" s="35"/>
      <c r="G34" s="93"/>
    </row>
    <row r="35" spans="1:7" s="80" customFormat="1">
      <c r="A35" s="91" t="s">
        <v>196</v>
      </c>
      <c r="B35" s="35">
        <v>7</v>
      </c>
      <c r="C35" s="93">
        <v>85.714285714285708</v>
      </c>
      <c r="E35" s="91"/>
      <c r="F35" s="35"/>
      <c r="G35" s="93"/>
    </row>
    <row r="36" spans="1:7" s="30" customFormat="1" ht="4.4000000000000004" customHeight="1">
      <c r="A36" s="38"/>
      <c r="B36" s="69"/>
      <c r="C36" s="72"/>
    </row>
    <row r="37" spans="1:7" s="80" customFormat="1">
      <c r="A37" s="92" t="s">
        <v>129</v>
      </c>
      <c r="B37" s="94"/>
      <c r="C37" s="95"/>
      <c r="E37" s="92"/>
      <c r="F37" s="94"/>
      <c r="G37" s="95"/>
    </row>
    <row r="38" spans="1:7" s="80" customFormat="1">
      <c r="A38" s="91" t="s">
        <v>133</v>
      </c>
      <c r="B38" s="35">
        <v>47</v>
      </c>
      <c r="C38" s="93">
        <v>10.638297872340425</v>
      </c>
      <c r="E38" s="91"/>
      <c r="F38" s="35"/>
      <c r="G38" s="93"/>
    </row>
    <row r="39" spans="1:7" s="80" customFormat="1">
      <c r="A39" s="91" t="s">
        <v>142</v>
      </c>
      <c r="B39" s="35">
        <v>50</v>
      </c>
      <c r="C39" s="93">
        <v>0</v>
      </c>
      <c r="E39" s="91"/>
      <c r="F39" s="35"/>
      <c r="G39" s="93"/>
    </row>
    <row r="40" spans="1:7" s="80" customFormat="1">
      <c r="A40" s="91" t="s">
        <v>157</v>
      </c>
      <c r="B40" s="35">
        <v>36</v>
      </c>
      <c r="C40" s="93">
        <v>38.888888888888893</v>
      </c>
      <c r="E40" s="91"/>
      <c r="F40" s="35"/>
      <c r="G40" s="93"/>
    </row>
    <row r="41" spans="1:7" s="80" customFormat="1">
      <c r="A41" s="91" t="s">
        <v>158</v>
      </c>
      <c r="B41" s="35">
        <v>38</v>
      </c>
      <c r="C41" s="93">
        <v>0</v>
      </c>
      <c r="E41" s="91"/>
      <c r="F41" s="35"/>
      <c r="G41" s="93"/>
    </row>
    <row r="42" spans="1:7" s="80" customFormat="1">
      <c r="A42" s="91" t="s">
        <v>130</v>
      </c>
      <c r="B42" s="35">
        <v>38</v>
      </c>
      <c r="C42" s="93">
        <v>5.2631578947368416</v>
      </c>
      <c r="E42" s="91"/>
      <c r="F42" s="35"/>
      <c r="G42" s="93"/>
    </row>
    <row r="43" spans="1:7" s="80" customFormat="1">
      <c r="A43" s="91" t="s">
        <v>159</v>
      </c>
      <c r="B43" s="35">
        <v>20</v>
      </c>
      <c r="C43" s="93">
        <v>5</v>
      </c>
      <c r="E43" s="91"/>
      <c r="F43" s="35"/>
      <c r="G43" s="93"/>
    </row>
    <row r="44" spans="1:7" s="80" customFormat="1">
      <c r="A44" s="91" t="s">
        <v>135</v>
      </c>
      <c r="B44" s="35">
        <v>23</v>
      </c>
      <c r="C44" s="93">
        <v>4.3478260869565215</v>
      </c>
      <c r="E44" s="91"/>
      <c r="F44" s="35"/>
      <c r="G44" s="93"/>
    </row>
    <row r="45" spans="1:7" s="80" customFormat="1">
      <c r="A45" s="91" t="s">
        <v>140</v>
      </c>
      <c r="B45" s="35">
        <v>26</v>
      </c>
      <c r="C45" s="93">
        <v>19.230769230769234</v>
      </c>
      <c r="E45" s="91"/>
      <c r="F45" s="35"/>
      <c r="G45" s="93"/>
    </row>
    <row r="46" spans="1:7" s="80" customFormat="1">
      <c r="A46" s="91" t="s">
        <v>160</v>
      </c>
      <c r="B46" s="35">
        <v>31</v>
      </c>
      <c r="C46" s="93">
        <v>9.67741935483871</v>
      </c>
      <c r="E46" s="91"/>
      <c r="F46" s="35"/>
      <c r="G46" s="93"/>
    </row>
    <row r="47" spans="1:7" s="80" customFormat="1">
      <c r="A47" s="91" t="s">
        <v>161</v>
      </c>
      <c r="B47" s="35">
        <v>16</v>
      </c>
      <c r="C47" s="93">
        <v>25</v>
      </c>
      <c r="E47" s="91"/>
      <c r="F47" s="35"/>
      <c r="G47" s="93"/>
    </row>
    <row r="48" spans="1:7" s="80" customFormat="1">
      <c r="A48" s="91" t="s">
        <v>138</v>
      </c>
      <c r="B48" s="35">
        <v>22</v>
      </c>
      <c r="C48" s="93">
        <v>0</v>
      </c>
      <c r="E48" s="91"/>
      <c r="F48" s="35"/>
      <c r="G48" s="93"/>
    </row>
    <row r="49" spans="1:7" s="30" customFormat="1" ht="4.4000000000000004" customHeight="1">
      <c r="A49" s="38"/>
      <c r="B49" s="69"/>
      <c r="C49" s="72"/>
    </row>
    <row r="50" spans="1:7" s="80" customFormat="1">
      <c r="A50" s="54" t="s">
        <v>8</v>
      </c>
      <c r="B50" s="39">
        <v>1867</v>
      </c>
      <c r="C50" s="96">
        <v>53.561863952865565</v>
      </c>
      <c r="E50" s="54"/>
      <c r="F50" s="39"/>
      <c r="G50" s="96"/>
    </row>
    <row r="51" spans="1:7" s="80" customFormat="1">
      <c r="A51" s="54"/>
      <c r="B51" s="39"/>
      <c r="C51" s="96"/>
      <c r="E51" s="54"/>
      <c r="F51" s="39"/>
      <c r="G51" s="96"/>
    </row>
    <row r="52" spans="1:7" s="82" customFormat="1" ht="10.3">
      <c r="A52" s="82" t="s">
        <v>109</v>
      </c>
    </row>
    <row r="53" spans="1:7" s="82" customFormat="1" ht="10.3"/>
    <row r="54" spans="1:7" s="82" customFormat="1" ht="10.3">
      <c r="A54" s="82" t="s">
        <v>149</v>
      </c>
    </row>
    <row r="55" spans="1:7" ht="10.5" customHeight="1"/>
    <row r="56" spans="1:7" ht="8.5" customHeight="1">
      <c r="A56" s="22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872AA-4788-43A2-A121-B3BBA284ED57}">
  <dimension ref="A1:C53"/>
  <sheetViews>
    <sheetView showGridLines="0" tabSelected="1" zoomScaleNormal="100" workbookViewId="0">
      <selection activeCell="A7" sqref="A7"/>
    </sheetView>
  </sheetViews>
  <sheetFormatPr baseColWidth="10" defaultColWidth="11.53515625" defaultRowHeight="12.45"/>
  <cols>
    <col min="1" max="1" width="45.69140625" style="79" customWidth="1"/>
    <col min="2" max="2" width="20.07421875" style="79" customWidth="1"/>
    <col min="3" max="3" width="13.69140625" style="79" bestFit="1" customWidth="1"/>
    <col min="4" max="16384" width="11.53515625" style="79"/>
  </cols>
  <sheetData>
    <row r="1" spans="1:3" s="4" customFormat="1" ht="43.1" customHeight="1">
      <c r="A1" s="2"/>
      <c r="B1" s="2"/>
      <c r="C1" s="2"/>
    </row>
    <row r="2" spans="1:3" s="4" customFormat="1" ht="13.1" customHeight="1" thickBot="1">
      <c r="A2" s="111"/>
      <c r="B2" s="111"/>
      <c r="C2" s="112"/>
    </row>
    <row r="3" spans="1:3" s="4" customFormat="1" ht="7.5" customHeight="1" thickTop="1">
      <c r="A3" s="2"/>
      <c r="B3" s="2"/>
      <c r="C3" s="2"/>
    </row>
    <row r="4" spans="1:3" s="80" customFormat="1">
      <c r="A4" s="87" t="s">
        <v>216</v>
      </c>
      <c r="B4" s="87"/>
      <c r="C4" s="87"/>
    </row>
    <row r="5" spans="1:3">
      <c r="A5" s="88"/>
      <c r="B5" s="88"/>
      <c r="C5" s="88"/>
    </row>
    <row r="6" spans="1:3" s="84" customFormat="1" ht="10.3">
      <c r="A6" s="89" t="s">
        <v>1</v>
      </c>
      <c r="B6" s="90" t="s">
        <v>11</v>
      </c>
      <c r="C6" s="90" t="s">
        <v>150</v>
      </c>
    </row>
    <row r="7" spans="1:3" s="80" customFormat="1">
      <c r="A7" s="91"/>
      <c r="B7" s="91"/>
      <c r="C7" s="91"/>
    </row>
    <row r="8" spans="1:3" s="80" customFormat="1">
      <c r="A8" s="92" t="s">
        <v>116</v>
      </c>
      <c r="B8" s="91"/>
      <c r="C8" s="91"/>
    </row>
    <row r="9" spans="1:3" s="80" customFormat="1">
      <c r="A9" s="53" t="s">
        <v>112</v>
      </c>
      <c r="B9" s="35">
        <v>18</v>
      </c>
      <c r="C9" s="93">
        <v>22.222222222222221</v>
      </c>
    </row>
    <row r="10" spans="1:3" s="30" customFormat="1" ht="4.4000000000000004" customHeight="1">
      <c r="A10" s="38"/>
      <c r="B10" s="69"/>
      <c r="C10" s="72"/>
    </row>
    <row r="11" spans="1:3" s="80" customFormat="1">
      <c r="A11" s="92" t="s">
        <v>117</v>
      </c>
      <c r="B11" s="94"/>
      <c r="C11" s="95"/>
    </row>
    <row r="12" spans="1:3" s="80" customFormat="1">
      <c r="A12" s="53" t="s">
        <v>156</v>
      </c>
      <c r="B12" s="35">
        <v>60</v>
      </c>
      <c r="C12" s="93">
        <v>45</v>
      </c>
    </row>
    <row r="13" spans="1:3" s="30" customFormat="1" ht="4.4000000000000004" customHeight="1">
      <c r="A13" s="38"/>
      <c r="B13" s="69"/>
      <c r="C13" s="72"/>
    </row>
    <row r="14" spans="1:3" s="80" customFormat="1">
      <c r="A14" s="92" t="s">
        <v>118</v>
      </c>
      <c r="B14" s="94"/>
      <c r="C14" s="95"/>
    </row>
    <row r="15" spans="1:3" s="80" customFormat="1">
      <c r="A15" s="53" t="s">
        <v>187</v>
      </c>
      <c r="B15" s="35">
        <v>436</v>
      </c>
      <c r="C15" s="93">
        <v>60.779816513761467</v>
      </c>
    </row>
    <row r="16" spans="1:3" s="80" customFormat="1">
      <c r="A16" s="53" t="s">
        <v>188</v>
      </c>
      <c r="B16" s="35">
        <v>335</v>
      </c>
      <c r="C16" s="93">
        <v>86.567164179104466</v>
      </c>
    </row>
    <row r="17" spans="1:3" s="80" customFormat="1">
      <c r="A17" s="53" t="s">
        <v>43</v>
      </c>
      <c r="B17" s="35">
        <v>151</v>
      </c>
      <c r="C17" s="93">
        <v>43.046357615894038</v>
      </c>
    </row>
    <row r="18" spans="1:3" s="30" customFormat="1" ht="4.4000000000000004" customHeight="1">
      <c r="A18" s="38"/>
      <c r="B18" s="69"/>
      <c r="C18" s="72"/>
    </row>
    <row r="19" spans="1:3" s="80" customFormat="1">
      <c r="A19" s="92" t="s">
        <v>119</v>
      </c>
      <c r="B19" s="94"/>
      <c r="C19" s="95"/>
    </row>
    <row r="20" spans="1:3" s="80" customFormat="1">
      <c r="A20" s="91" t="s">
        <v>189</v>
      </c>
      <c r="B20" s="35">
        <v>63</v>
      </c>
      <c r="C20" s="93">
        <v>38.095238095238095</v>
      </c>
    </row>
    <row r="21" spans="1:3" s="80" customFormat="1">
      <c r="A21" s="53" t="s">
        <v>190</v>
      </c>
      <c r="B21" s="35">
        <v>16</v>
      </c>
      <c r="C21" s="93">
        <v>12.5</v>
      </c>
    </row>
    <row r="22" spans="1:3" s="80" customFormat="1">
      <c r="A22" s="91" t="s">
        <v>191</v>
      </c>
      <c r="B22" s="35">
        <v>26</v>
      </c>
      <c r="C22" s="93">
        <v>15.384615384615385</v>
      </c>
    </row>
    <row r="23" spans="1:3" s="30" customFormat="1" ht="4.4000000000000004" customHeight="1">
      <c r="A23" s="38"/>
      <c r="B23" s="69"/>
      <c r="C23" s="72"/>
    </row>
    <row r="24" spans="1:3" s="80" customFormat="1">
      <c r="A24" s="92" t="s">
        <v>124</v>
      </c>
      <c r="B24" s="94"/>
      <c r="C24" s="95"/>
    </row>
    <row r="25" spans="1:3" s="80" customFormat="1">
      <c r="A25" s="91" t="s">
        <v>192</v>
      </c>
      <c r="B25" s="35">
        <v>77</v>
      </c>
      <c r="C25" s="93">
        <v>72.727272727272734</v>
      </c>
    </row>
    <row r="26" spans="1:3" s="30" customFormat="1" ht="4.4000000000000004" customHeight="1">
      <c r="A26" s="38"/>
      <c r="B26" s="69"/>
      <c r="C26" s="72"/>
    </row>
    <row r="27" spans="1:3" s="80" customFormat="1">
      <c r="A27" s="92" t="s">
        <v>126</v>
      </c>
      <c r="B27" s="94"/>
      <c r="C27" s="95"/>
    </row>
    <row r="28" spans="1:3" s="80" customFormat="1">
      <c r="A28" s="91" t="s">
        <v>193</v>
      </c>
      <c r="B28" s="35">
        <v>89</v>
      </c>
      <c r="C28" s="93">
        <v>79.775280898876403</v>
      </c>
    </row>
    <row r="29" spans="1:3" s="80" customFormat="1">
      <c r="A29" s="91" t="s">
        <v>194</v>
      </c>
      <c r="B29" s="35">
        <v>84</v>
      </c>
      <c r="C29" s="93">
        <v>60.714285714285708</v>
      </c>
    </row>
    <row r="30" spans="1:3" s="80" customFormat="1">
      <c r="A30" s="91" t="s">
        <v>148</v>
      </c>
      <c r="B30" s="35">
        <v>82</v>
      </c>
      <c r="C30" s="93">
        <v>71.951219512195124</v>
      </c>
    </row>
    <row r="31" spans="1:3" s="80" customFormat="1">
      <c r="A31" s="91" t="s">
        <v>195</v>
      </c>
      <c r="B31" s="35">
        <v>40</v>
      </c>
      <c r="C31" s="93">
        <v>80</v>
      </c>
    </row>
    <row r="32" spans="1:3" s="80" customFormat="1">
      <c r="A32" s="91" t="s">
        <v>147</v>
      </c>
      <c r="B32" s="35">
        <v>35</v>
      </c>
      <c r="C32" s="93">
        <v>60</v>
      </c>
    </row>
    <row r="33" spans="1:3" s="80" customFormat="1">
      <c r="A33" s="91" t="s">
        <v>196</v>
      </c>
      <c r="B33" s="35">
        <v>8</v>
      </c>
      <c r="C33" s="93">
        <v>87.5</v>
      </c>
    </row>
    <row r="34" spans="1:3" s="30" customFormat="1" ht="4.4000000000000004" customHeight="1">
      <c r="A34" s="38"/>
      <c r="B34" s="69"/>
      <c r="C34" s="72"/>
    </row>
    <row r="35" spans="1:3" s="80" customFormat="1">
      <c r="A35" s="92" t="s">
        <v>129</v>
      </c>
      <c r="B35" s="94"/>
      <c r="C35" s="95"/>
    </row>
    <row r="36" spans="1:3" s="80" customFormat="1">
      <c r="A36" s="91" t="s">
        <v>133</v>
      </c>
      <c r="B36" s="35">
        <v>46</v>
      </c>
      <c r="C36" s="93">
        <v>13.043478260869565</v>
      </c>
    </row>
    <row r="37" spans="1:3" s="80" customFormat="1">
      <c r="A37" s="91" t="s">
        <v>142</v>
      </c>
      <c r="B37" s="35">
        <v>46</v>
      </c>
      <c r="C37" s="93">
        <v>2.1739130434782608</v>
      </c>
    </row>
    <row r="38" spans="1:3" s="80" customFormat="1">
      <c r="A38" s="91" t="s">
        <v>157</v>
      </c>
      <c r="B38" s="35">
        <v>31</v>
      </c>
      <c r="C38" s="93">
        <v>41.935483870967744</v>
      </c>
    </row>
    <row r="39" spans="1:3" s="80" customFormat="1">
      <c r="A39" s="91" t="s">
        <v>158</v>
      </c>
      <c r="B39" s="35">
        <v>37</v>
      </c>
      <c r="C39" s="93">
        <v>0</v>
      </c>
    </row>
    <row r="40" spans="1:3" s="80" customFormat="1">
      <c r="A40" s="91" t="s">
        <v>130</v>
      </c>
      <c r="B40" s="35">
        <v>66</v>
      </c>
      <c r="C40" s="93">
        <v>0</v>
      </c>
    </row>
    <row r="41" spans="1:3" s="80" customFormat="1">
      <c r="A41" s="91" t="s">
        <v>159</v>
      </c>
      <c r="B41" s="35">
        <v>15</v>
      </c>
      <c r="C41" s="93">
        <v>6.666666666666667</v>
      </c>
    </row>
    <row r="42" spans="1:3" s="80" customFormat="1">
      <c r="A42" s="91" t="s">
        <v>140</v>
      </c>
      <c r="B42" s="35">
        <v>25</v>
      </c>
      <c r="C42" s="93">
        <v>12</v>
      </c>
    </row>
    <row r="43" spans="1:3" s="80" customFormat="1">
      <c r="A43" s="91" t="s">
        <v>160</v>
      </c>
      <c r="B43" s="35">
        <v>30</v>
      </c>
      <c r="C43" s="93">
        <v>3.3333333333333335</v>
      </c>
    </row>
    <row r="44" spans="1:3" s="80" customFormat="1">
      <c r="A44" s="91" t="s">
        <v>161</v>
      </c>
      <c r="B44" s="35">
        <v>10</v>
      </c>
      <c r="C44" s="93">
        <v>20</v>
      </c>
    </row>
    <row r="45" spans="1:3" s="80" customFormat="1">
      <c r="A45" s="91" t="s">
        <v>138</v>
      </c>
      <c r="B45" s="35">
        <v>20</v>
      </c>
      <c r="C45" s="93">
        <v>0</v>
      </c>
    </row>
    <row r="46" spans="1:3" s="30" customFormat="1" ht="4.4000000000000004" customHeight="1">
      <c r="A46" s="38"/>
      <c r="B46" s="69"/>
      <c r="C46" s="72"/>
    </row>
    <row r="47" spans="1:3" s="80" customFormat="1">
      <c r="A47" s="54" t="s">
        <v>8</v>
      </c>
      <c r="B47" s="39">
        <v>1846</v>
      </c>
      <c r="C47" s="96">
        <v>54.442036836403027</v>
      </c>
    </row>
    <row r="48" spans="1:3" s="80" customFormat="1">
      <c r="A48" s="54"/>
      <c r="C48" s="96"/>
    </row>
    <row r="49" spans="1:1" s="82" customFormat="1" ht="10.3">
      <c r="A49" s="82" t="s">
        <v>109</v>
      </c>
    </row>
    <row r="50" spans="1:1" s="82" customFormat="1" ht="10.3"/>
    <row r="51" spans="1:1" s="82" customFormat="1" ht="10.3">
      <c r="A51" s="82" t="s">
        <v>149</v>
      </c>
    </row>
    <row r="52" spans="1:1" ht="10.5" customHeight="1"/>
    <row r="53" spans="1:1" ht="8.5" customHeight="1">
      <c r="A53" s="22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5"/>
  <sheetViews>
    <sheetView showGridLines="0" zoomScale="150" zoomScaleNormal="150" workbookViewId="0">
      <selection activeCell="A6" sqref="A6"/>
    </sheetView>
  </sheetViews>
  <sheetFormatPr baseColWidth="10" defaultColWidth="11.53515625" defaultRowHeight="12.45"/>
  <cols>
    <col min="1" max="1" width="23.53515625" style="11" customWidth="1"/>
    <col min="2" max="2" width="4.3046875" style="11" bestFit="1" customWidth="1"/>
    <col min="3" max="3" width="7" style="11" customWidth="1"/>
    <col min="4" max="4" width="11.53515625" style="11"/>
    <col min="5" max="5" width="24.3046875" style="11" bestFit="1" customWidth="1"/>
    <col min="6" max="16384" width="11.53515625" style="11"/>
  </cols>
  <sheetData>
    <row r="1" spans="1:7" s="4" customFormat="1" ht="4.4000000000000004" customHeight="1">
      <c r="A1" s="78"/>
      <c r="B1" s="78"/>
      <c r="C1" s="78"/>
    </row>
    <row r="2" spans="1:7" s="76" customFormat="1" ht="10.199999999999999" customHeight="1">
      <c r="A2" s="75" t="s">
        <v>180</v>
      </c>
      <c r="B2" s="75"/>
      <c r="C2" s="75"/>
    </row>
    <row r="3" spans="1:7" s="76" customFormat="1" ht="10.199999999999999" customHeight="1">
      <c r="A3" s="75" t="s">
        <v>181</v>
      </c>
    </row>
    <row r="4" spans="1:7" s="76" customFormat="1" ht="10.199999999999999" customHeight="1">
      <c r="A4" s="75" t="s">
        <v>215</v>
      </c>
      <c r="C4" s="77" t="s">
        <v>162</v>
      </c>
    </row>
    <row r="5" spans="1:7" ht="6" customHeight="1">
      <c r="A5" s="10"/>
      <c r="B5" s="10"/>
      <c r="C5" s="10"/>
    </row>
    <row r="6" spans="1:7" s="9" customFormat="1" ht="8.5" customHeight="1">
      <c r="A6" s="12" t="s">
        <v>178</v>
      </c>
      <c r="B6" s="13" t="s">
        <v>11</v>
      </c>
      <c r="C6" s="13" t="s">
        <v>176</v>
      </c>
    </row>
    <row r="7" spans="1:7" s="9" customFormat="1" ht="8.5" customHeight="1">
      <c r="A7" s="12"/>
      <c r="B7" s="13"/>
      <c r="C7" s="13" t="s">
        <v>177</v>
      </c>
    </row>
    <row r="8" spans="1:7" s="9" customFormat="1" ht="8.5" customHeight="1">
      <c r="A8" s="14"/>
      <c r="B8" s="14"/>
      <c r="C8" s="14"/>
    </row>
    <row r="9" spans="1:7" s="9" customFormat="1" ht="10.199999999999999" customHeight="1">
      <c r="A9" s="6" t="s">
        <v>164</v>
      </c>
      <c r="B9" s="5">
        <v>922</v>
      </c>
      <c r="C9" s="23">
        <v>67.245119305856832</v>
      </c>
      <c r="E9" s="6"/>
      <c r="F9" s="5"/>
      <c r="G9" s="23"/>
    </row>
    <row r="10" spans="1:7" s="9" customFormat="1" ht="10.199999999999999" customHeight="1">
      <c r="A10" s="6" t="s">
        <v>171</v>
      </c>
      <c r="E10" s="6"/>
      <c r="F10" s="5"/>
      <c r="G10" s="23"/>
    </row>
    <row r="11" spans="1:7" s="9" customFormat="1" ht="10.199999999999999" customHeight="1">
      <c r="A11" s="6" t="s">
        <v>182</v>
      </c>
      <c r="B11" s="5">
        <v>132</v>
      </c>
      <c r="C11" s="23">
        <v>68.181818181818173</v>
      </c>
      <c r="E11" s="6"/>
      <c r="F11" s="5"/>
      <c r="G11" s="23"/>
    </row>
    <row r="12" spans="1:7" s="9" customFormat="1" ht="10.199999999999999" customHeight="1">
      <c r="A12" s="6" t="s">
        <v>173</v>
      </c>
      <c r="E12" s="6"/>
      <c r="F12" s="5"/>
      <c r="G12" s="23"/>
    </row>
    <row r="13" spans="1:7" s="9" customFormat="1" ht="10.199999999999999" customHeight="1">
      <c r="A13" s="6" t="s">
        <v>184</v>
      </c>
      <c r="B13" s="5">
        <v>117</v>
      </c>
      <c r="C13" s="23">
        <v>68.376068376068375</v>
      </c>
      <c r="E13" s="6"/>
      <c r="F13" s="5"/>
      <c r="G13" s="23"/>
    </row>
    <row r="14" spans="1:7" s="9" customFormat="1" ht="10.199999999999999" customHeight="1">
      <c r="A14" s="6" t="s">
        <v>174</v>
      </c>
      <c r="E14" s="6"/>
      <c r="F14" s="5"/>
      <c r="G14" s="23"/>
    </row>
    <row r="15" spans="1:7" s="9" customFormat="1" ht="10.199999999999999" customHeight="1">
      <c r="A15" s="6" t="s">
        <v>186</v>
      </c>
      <c r="B15" s="5">
        <v>89</v>
      </c>
      <c r="C15" s="23">
        <v>79.775280898876403</v>
      </c>
      <c r="E15" s="6"/>
      <c r="F15" s="5"/>
      <c r="G15" s="23"/>
    </row>
    <row r="16" spans="1:7" s="9" customFormat="1" ht="10.199999999999999" customHeight="1">
      <c r="A16" s="6" t="s">
        <v>168</v>
      </c>
      <c r="B16" s="5">
        <v>89</v>
      </c>
      <c r="C16" s="23">
        <v>31.460674157303369</v>
      </c>
      <c r="E16" s="6"/>
      <c r="F16" s="5"/>
      <c r="G16" s="23"/>
    </row>
    <row r="17" spans="1:7" s="9" customFormat="1" ht="10.199999999999999" customHeight="1">
      <c r="A17" s="6" t="s">
        <v>172</v>
      </c>
      <c r="E17" s="6"/>
      <c r="F17" s="5"/>
      <c r="G17" s="23"/>
    </row>
    <row r="18" spans="1:7" s="9" customFormat="1" ht="10.199999999999999" customHeight="1">
      <c r="A18" s="6" t="s">
        <v>183</v>
      </c>
      <c r="B18" s="5">
        <v>83</v>
      </c>
      <c r="C18" s="23">
        <v>7.2289156626506017</v>
      </c>
      <c r="E18" s="6"/>
      <c r="F18" s="5"/>
      <c r="G18" s="23"/>
    </row>
    <row r="19" spans="1:7" s="9" customFormat="1" ht="10.199999999999999" customHeight="1">
      <c r="A19" s="6" t="s">
        <v>175</v>
      </c>
      <c r="E19" s="6"/>
      <c r="F19" s="5"/>
      <c r="G19" s="23"/>
    </row>
    <row r="20" spans="1:7" s="9" customFormat="1" ht="10.199999999999999" customHeight="1">
      <c r="A20" s="6" t="s">
        <v>185</v>
      </c>
      <c r="B20" s="5">
        <v>82</v>
      </c>
      <c r="C20" s="23">
        <v>2.4390243902439024</v>
      </c>
      <c r="E20" s="6"/>
      <c r="F20" s="5"/>
      <c r="G20" s="23"/>
    </row>
    <row r="21" spans="1:7" s="9" customFormat="1" ht="10.199999999999999" customHeight="1">
      <c r="A21" s="6" t="s">
        <v>169</v>
      </c>
      <c r="B21" s="5">
        <v>77</v>
      </c>
      <c r="C21" s="23">
        <v>72.727272727272734</v>
      </c>
      <c r="E21" s="6"/>
      <c r="F21" s="5"/>
      <c r="G21" s="23"/>
    </row>
    <row r="22" spans="1:7" s="9" customFormat="1" ht="10.199999999999999" customHeight="1">
      <c r="A22" s="6" t="s">
        <v>166</v>
      </c>
      <c r="B22" s="5">
        <v>71</v>
      </c>
      <c r="C22" s="23">
        <v>5.6338028169014089</v>
      </c>
      <c r="E22" s="6"/>
      <c r="F22" s="5"/>
      <c r="G22" s="23"/>
    </row>
    <row r="23" spans="1:7" s="9" customFormat="1" ht="10.199999999999999" customHeight="1">
      <c r="A23" s="6" t="s">
        <v>167</v>
      </c>
      <c r="B23" s="5">
        <v>60</v>
      </c>
      <c r="C23" s="23">
        <v>45</v>
      </c>
      <c r="E23" s="6"/>
      <c r="F23" s="5"/>
      <c r="G23" s="23"/>
    </row>
    <row r="24" spans="1:7" s="9" customFormat="1" ht="10.199999999999999" customHeight="1">
      <c r="A24" s="6" t="s">
        <v>165</v>
      </c>
      <c r="B24" s="5">
        <v>56</v>
      </c>
      <c r="C24" s="23">
        <v>28.571428571428569</v>
      </c>
      <c r="E24" s="6"/>
      <c r="F24" s="5"/>
      <c r="G24" s="23"/>
    </row>
    <row r="25" spans="1:7" s="9" customFormat="1" ht="10.199999999999999" customHeight="1">
      <c r="A25" s="6" t="s">
        <v>179</v>
      </c>
      <c r="B25" s="5">
        <v>50</v>
      </c>
      <c r="C25" s="23">
        <v>2</v>
      </c>
      <c r="E25" s="6"/>
      <c r="F25" s="5"/>
      <c r="G25" s="23"/>
    </row>
    <row r="26" spans="1:7" s="9" customFormat="1" ht="10.199999999999999" customHeight="1">
      <c r="A26" s="6" t="s">
        <v>170</v>
      </c>
      <c r="B26" s="5">
        <v>18</v>
      </c>
      <c r="C26" s="23">
        <v>22.222222222222221</v>
      </c>
      <c r="E26" s="6"/>
      <c r="F26" s="5"/>
      <c r="G26" s="23"/>
    </row>
    <row r="27" spans="1:7" s="9" customFormat="1" ht="4.4000000000000004" customHeight="1">
      <c r="A27" s="15"/>
      <c r="B27" s="16"/>
      <c r="C27" s="23"/>
      <c r="E27" s="15"/>
      <c r="F27" s="16"/>
      <c r="G27" s="23"/>
    </row>
    <row r="28" spans="1:7" s="9" customFormat="1" ht="10.199999999999999" customHeight="1">
      <c r="A28" s="7" t="s">
        <v>8</v>
      </c>
      <c r="B28" s="8">
        <v>1846</v>
      </c>
      <c r="C28" s="24">
        <v>53.561863952865565</v>
      </c>
      <c r="E28" s="7"/>
      <c r="F28" s="8"/>
      <c r="G28" s="24"/>
    </row>
    <row r="29" spans="1:7" s="9" customFormat="1" ht="10.199999999999999" customHeight="1">
      <c r="A29" s="17"/>
      <c r="B29" s="17"/>
      <c r="C29" s="17"/>
    </row>
    <row r="30" spans="1:7" s="9" customFormat="1" ht="1.95" customHeight="1">
      <c r="A30" s="18"/>
      <c r="B30" s="18"/>
      <c r="C30" s="18"/>
    </row>
    <row r="31" spans="1:7" s="20" customFormat="1" ht="8.5" customHeight="1">
      <c r="A31" s="19" t="s">
        <v>109</v>
      </c>
      <c r="B31" s="19"/>
      <c r="C31" s="19"/>
    </row>
    <row r="32" spans="1:7" s="9" customFormat="1" ht="10.199999999999999" customHeight="1">
      <c r="A32" s="18"/>
      <c r="B32" s="18"/>
      <c r="C32" s="18"/>
    </row>
    <row r="33" spans="1:3" s="9" customFormat="1" ht="8.5" customHeight="1">
      <c r="A33" s="21" t="s">
        <v>149</v>
      </c>
      <c r="B33" s="18"/>
      <c r="C33" s="18"/>
    </row>
    <row r="34" spans="1:3" ht="10.5" customHeight="1"/>
    <row r="35" spans="1:3" ht="8.5" customHeight="1">
      <c r="A35" s="22"/>
    </row>
  </sheetData>
  <pageMargins left="0.39370078740157483" right="5.1574803149606305" top="0.39370078740157483" bottom="3.4251968503937009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showGridLines="0" zoomScaleNormal="100" workbookViewId="0">
      <pane ySplit="9" topLeftCell="A10" activePane="bottomLeft" state="frozen"/>
      <selection pane="bottomLeft" activeCell="A3" sqref="A3"/>
    </sheetView>
  </sheetViews>
  <sheetFormatPr baseColWidth="10" defaultColWidth="11.3046875" defaultRowHeight="8.5" customHeight="1"/>
  <cols>
    <col min="1" max="1" width="43.84375" style="30" customWidth="1"/>
    <col min="2" max="2" width="35.53515625" style="30" bestFit="1" customWidth="1"/>
    <col min="3" max="3" width="9.69140625" style="41" bestFit="1" customWidth="1"/>
    <col min="4" max="4" width="14.69140625" style="41" customWidth="1"/>
    <col min="5" max="5" width="6.53515625" style="41" customWidth="1"/>
    <col min="6" max="16384" width="11.3046875" style="30"/>
  </cols>
  <sheetData>
    <row r="1" spans="1:5" s="4" customFormat="1" ht="43.1" customHeight="1">
      <c r="A1" s="2"/>
      <c r="B1" s="2"/>
      <c r="C1" s="2"/>
    </row>
    <row r="2" spans="1:5" s="4" customFormat="1" ht="13.1" customHeight="1" thickBot="1">
      <c r="A2" s="111"/>
      <c r="B2" s="111"/>
      <c r="C2" s="112"/>
      <c r="D2" s="112"/>
      <c r="E2" s="112"/>
    </row>
    <row r="3" spans="1:5" s="4" customFormat="1" ht="13.5" customHeight="1" thickTop="1">
      <c r="A3" s="2"/>
      <c r="B3" s="51"/>
      <c r="C3" s="57"/>
      <c r="D3" s="25"/>
      <c r="E3" s="25"/>
    </row>
    <row r="4" spans="1:5" s="26" customFormat="1" ht="12.45">
      <c r="A4" s="26" t="s">
        <v>198</v>
      </c>
      <c r="C4" s="27"/>
      <c r="D4" s="27"/>
      <c r="E4" s="27"/>
    </row>
    <row r="5" spans="1:5" ht="6" customHeight="1">
      <c r="A5" s="28"/>
      <c r="B5" s="28"/>
      <c r="C5" s="29"/>
      <c r="D5" s="29"/>
      <c r="E5" s="29"/>
    </row>
    <row r="6" spans="1:5" s="1" customFormat="1" ht="10.3">
      <c r="A6" s="46" t="s">
        <v>0</v>
      </c>
      <c r="B6" s="46" t="s">
        <v>1</v>
      </c>
      <c r="C6" s="47"/>
      <c r="D6" s="47" t="s">
        <v>7</v>
      </c>
      <c r="E6" s="47" t="s">
        <v>8</v>
      </c>
    </row>
    <row r="7" spans="1:5" s="1" customFormat="1" ht="6" customHeight="1">
      <c r="A7" s="48"/>
      <c r="B7" s="46"/>
      <c r="C7" s="49"/>
      <c r="D7" s="49"/>
      <c r="E7" s="47"/>
    </row>
    <row r="8" spans="1:5" s="1" customFormat="1" ht="6" customHeight="1">
      <c r="A8" s="48"/>
      <c r="B8" s="46"/>
      <c r="C8" s="47"/>
      <c r="D8" s="47"/>
      <c r="E8" s="47"/>
    </row>
    <row r="9" spans="1:5" s="1" customFormat="1" ht="10.3">
      <c r="B9" s="50"/>
      <c r="C9" s="47" t="s">
        <v>52</v>
      </c>
      <c r="D9" s="47" t="s">
        <v>9</v>
      </c>
      <c r="E9" s="47"/>
    </row>
    <row r="10" spans="1:5" ht="8.5" customHeight="1">
      <c r="A10" s="31"/>
      <c r="B10" s="31"/>
      <c r="C10" s="32"/>
      <c r="D10" s="32"/>
      <c r="E10" s="32"/>
    </row>
    <row r="11" spans="1:5" ht="12.45">
      <c r="A11" s="62" t="s">
        <v>64</v>
      </c>
      <c r="B11" s="53" t="s">
        <v>33</v>
      </c>
      <c r="C11" s="35" t="s">
        <v>12</v>
      </c>
      <c r="D11" s="35">
        <v>39</v>
      </c>
      <c r="E11" s="35">
        <f>SUM(C11:D11)</f>
        <v>39</v>
      </c>
    </row>
    <row r="12" spans="1:5" ht="4.3" customHeight="1">
      <c r="A12" s="34"/>
      <c r="B12" s="53"/>
      <c r="C12" s="35"/>
      <c r="D12" s="35"/>
      <c r="E12" s="35"/>
    </row>
    <row r="13" spans="1:5" ht="12.45">
      <c r="A13" s="34" t="s">
        <v>66</v>
      </c>
      <c r="B13" s="53" t="s">
        <v>34</v>
      </c>
      <c r="C13" s="35">
        <v>33</v>
      </c>
      <c r="D13" s="35" t="s">
        <v>12</v>
      </c>
      <c r="E13" s="35">
        <f>SUM(C13:D13)</f>
        <v>33</v>
      </c>
    </row>
    <row r="14" spans="1:5" ht="12.45">
      <c r="A14" s="34"/>
      <c r="B14" s="53" t="s">
        <v>35</v>
      </c>
      <c r="C14" s="35">
        <v>40</v>
      </c>
      <c r="D14" s="35" t="s">
        <v>12</v>
      </c>
      <c r="E14" s="35">
        <f>SUM(C14:D14)</f>
        <v>40</v>
      </c>
    </row>
    <row r="15" spans="1:5" ht="4.3" customHeight="1">
      <c r="A15" s="34"/>
      <c r="B15" s="53"/>
      <c r="C15" s="35"/>
      <c r="D15" s="35"/>
      <c r="E15" s="35"/>
    </row>
    <row r="16" spans="1:5" ht="12.45">
      <c r="A16" s="62" t="s">
        <v>67</v>
      </c>
      <c r="B16" s="53" t="s">
        <v>36</v>
      </c>
      <c r="C16" s="35">
        <v>5</v>
      </c>
      <c r="D16" s="35" t="s">
        <v>12</v>
      </c>
      <c r="E16" s="35">
        <f>SUM(C16:D16)</f>
        <v>5</v>
      </c>
    </row>
    <row r="17" spans="1:5" ht="12.45">
      <c r="A17" s="62" t="s">
        <v>75</v>
      </c>
      <c r="B17" s="53" t="s">
        <v>19</v>
      </c>
      <c r="C17" s="35">
        <v>27</v>
      </c>
      <c r="D17" s="35" t="s">
        <v>12</v>
      </c>
      <c r="E17" s="35">
        <f>SUM(C17:D17)</f>
        <v>27</v>
      </c>
    </row>
    <row r="18" spans="1:5" ht="12.45">
      <c r="A18" s="34"/>
      <c r="B18" s="53" t="s">
        <v>4</v>
      </c>
      <c r="C18" s="35">
        <v>7</v>
      </c>
      <c r="D18" s="35" t="s">
        <v>12</v>
      </c>
      <c r="E18" s="35">
        <f>SUM(C18:D18)</f>
        <v>7</v>
      </c>
    </row>
    <row r="19" spans="1:5" ht="12.45">
      <c r="A19" s="34"/>
      <c r="B19" s="53" t="s">
        <v>5</v>
      </c>
      <c r="C19" s="35">
        <v>37</v>
      </c>
      <c r="D19" s="35" t="s">
        <v>12</v>
      </c>
      <c r="E19" s="35">
        <f>SUM(C19:D19)</f>
        <v>37</v>
      </c>
    </row>
    <row r="20" spans="1:5" ht="4.3" customHeight="1">
      <c r="A20" s="34"/>
      <c r="B20" s="53"/>
      <c r="C20" s="35"/>
      <c r="D20" s="35"/>
      <c r="E20" s="35"/>
    </row>
    <row r="21" spans="1:5" ht="12.45">
      <c r="A21" s="62" t="s">
        <v>74</v>
      </c>
      <c r="B21" s="53" t="s">
        <v>37</v>
      </c>
      <c r="C21" s="35" t="s">
        <v>12</v>
      </c>
      <c r="D21" s="35">
        <v>1</v>
      </c>
      <c r="E21" s="35">
        <f>SUM(C21:D21)</f>
        <v>1</v>
      </c>
    </row>
    <row r="22" spans="1:5" ht="12.45">
      <c r="A22" s="62" t="s">
        <v>73</v>
      </c>
      <c r="B22" s="53" t="s">
        <v>38</v>
      </c>
      <c r="C22" s="35" t="s">
        <v>12</v>
      </c>
      <c r="D22" s="35">
        <v>27</v>
      </c>
      <c r="E22" s="35">
        <f>SUM(C22:D22)</f>
        <v>27</v>
      </c>
    </row>
    <row r="23" spans="1:5" ht="4.3" customHeight="1">
      <c r="A23" s="34"/>
      <c r="B23" s="53"/>
      <c r="C23" s="35"/>
      <c r="D23" s="35"/>
      <c r="E23" s="35"/>
    </row>
    <row r="24" spans="1:5" ht="12.45">
      <c r="A24" s="34" t="s">
        <v>53</v>
      </c>
      <c r="B24" s="53" t="s">
        <v>39</v>
      </c>
      <c r="C24" s="35">
        <v>22</v>
      </c>
      <c r="D24" s="35" t="s">
        <v>12</v>
      </c>
      <c r="E24" s="35">
        <f>SUM(C24:D24)</f>
        <v>22</v>
      </c>
    </row>
    <row r="25" spans="1:5" ht="12.45">
      <c r="A25" s="34" t="s">
        <v>6</v>
      </c>
      <c r="B25" s="53" t="s">
        <v>40</v>
      </c>
      <c r="C25" s="35">
        <v>15</v>
      </c>
      <c r="D25" s="35" t="s">
        <v>12</v>
      </c>
      <c r="E25" s="35">
        <f>SUM(C25:D25)</f>
        <v>15</v>
      </c>
    </row>
    <row r="26" spans="1:5" ht="12.45">
      <c r="A26" s="37"/>
      <c r="B26" s="53" t="s">
        <v>41</v>
      </c>
      <c r="C26" s="35">
        <v>32</v>
      </c>
      <c r="D26" s="35" t="s">
        <v>12</v>
      </c>
      <c r="E26" s="35">
        <f>SUM(C26:D26)</f>
        <v>32</v>
      </c>
    </row>
    <row r="27" spans="1:5" ht="4.3" customHeight="1">
      <c r="A27" s="37"/>
      <c r="B27" s="53"/>
      <c r="C27" s="35"/>
      <c r="D27" s="35"/>
      <c r="E27" s="35"/>
    </row>
    <row r="28" spans="1:5" ht="12.45">
      <c r="A28" s="62" t="s">
        <v>68</v>
      </c>
      <c r="B28" s="53" t="s">
        <v>42</v>
      </c>
      <c r="C28" s="35">
        <v>20</v>
      </c>
      <c r="D28" s="35" t="s">
        <v>12</v>
      </c>
      <c r="E28" s="35">
        <f>SUM(C28:D28)</f>
        <v>20</v>
      </c>
    </row>
    <row r="29" spans="1:5" ht="4.3" customHeight="1">
      <c r="A29" s="34"/>
      <c r="B29" s="53"/>
      <c r="C29" s="35"/>
      <c r="D29" s="35"/>
      <c r="E29" s="35"/>
    </row>
    <row r="30" spans="1:5" ht="12.45">
      <c r="A30" s="62" t="s">
        <v>69</v>
      </c>
      <c r="B30" s="53" t="s">
        <v>16</v>
      </c>
      <c r="C30" s="35">
        <v>47</v>
      </c>
      <c r="D30" s="35" t="s">
        <v>12</v>
      </c>
      <c r="E30" s="35">
        <f>SUM(C30:D30)</f>
        <v>47</v>
      </c>
    </row>
    <row r="31" spans="1:5" ht="12.45">
      <c r="A31" s="34"/>
      <c r="B31" s="30" t="s">
        <v>27</v>
      </c>
      <c r="C31" s="41">
        <v>35</v>
      </c>
      <c r="D31" s="30" t="s">
        <v>12</v>
      </c>
      <c r="E31" s="30">
        <f>SUM(C31:D31)</f>
        <v>35</v>
      </c>
    </row>
    <row r="32" spans="1:5" ht="4.3" customHeight="1">
      <c r="A32" s="34"/>
      <c r="B32" s="53"/>
      <c r="C32" s="35"/>
      <c r="D32" s="35"/>
      <c r="E32" s="35"/>
    </row>
    <row r="33" spans="1:5" ht="12.45">
      <c r="A33" s="62" t="s">
        <v>71</v>
      </c>
      <c r="B33" s="53" t="s">
        <v>14</v>
      </c>
      <c r="C33" s="35">
        <v>9</v>
      </c>
      <c r="D33" s="35">
        <v>23</v>
      </c>
      <c r="E33" s="35">
        <f>SUM(C33:D33)</f>
        <v>32</v>
      </c>
    </row>
    <row r="34" spans="1:5" ht="12.45">
      <c r="A34" s="62" t="s">
        <v>70</v>
      </c>
      <c r="B34" s="30" t="s">
        <v>15</v>
      </c>
      <c r="C34" s="41" t="s">
        <v>12</v>
      </c>
      <c r="D34" s="30">
        <v>51</v>
      </c>
      <c r="E34" s="30">
        <f>SUM(C34:D34)</f>
        <v>51</v>
      </c>
    </row>
    <row r="35" spans="1:5" ht="4.3" customHeight="1">
      <c r="A35" s="34"/>
      <c r="B35" s="53"/>
      <c r="C35" s="35"/>
      <c r="D35" s="35"/>
      <c r="E35" s="35"/>
    </row>
    <row r="36" spans="1:5" ht="12.45">
      <c r="A36" s="62" t="s">
        <v>46</v>
      </c>
      <c r="B36" s="33" t="s">
        <v>43</v>
      </c>
      <c r="C36" s="36" t="s">
        <v>12</v>
      </c>
      <c r="D36" s="33">
        <v>121</v>
      </c>
      <c r="E36" s="33">
        <f>SUM(C36:D36)</f>
        <v>121</v>
      </c>
    </row>
    <row r="37" spans="1:5" ht="12.45">
      <c r="A37" s="62" t="s">
        <v>72</v>
      </c>
      <c r="B37" s="53" t="s">
        <v>44</v>
      </c>
      <c r="C37" s="35" t="s">
        <v>12</v>
      </c>
      <c r="D37" s="35">
        <v>42</v>
      </c>
      <c r="E37" s="35">
        <f>SUM(C37:D37)</f>
        <v>42</v>
      </c>
    </row>
    <row r="38" spans="1:5" ht="4.3" customHeight="1">
      <c r="A38" s="34"/>
      <c r="B38" s="53"/>
      <c r="C38" s="35"/>
      <c r="D38" s="35"/>
      <c r="E38" s="35"/>
    </row>
    <row r="39" spans="1:5" ht="12.45">
      <c r="A39" s="62" t="s">
        <v>65</v>
      </c>
      <c r="B39" s="30" t="s">
        <v>28</v>
      </c>
      <c r="C39" s="41">
        <v>135</v>
      </c>
      <c r="D39" s="30">
        <v>69</v>
      </c>
      <c r="E39" s="30">
        <f>SUM(C39:D39)</f>
        <v>204</v>
      </c>
    </row>
    <row r="40" spans="1:5" ht="4.3" customHeight="1">
      <c r="A40" s="34"/>
      <c r="B40" s="33"/>
      <c r="C40" s="36"/>
      <c r="D40" s="33"/>
      <c r="E40" s="33"/>
    </row>
    <row r="41" spans="1:5" ht="12.45">
      <c r="A41" s="62" t="s">
        <v>45</v>
      </c>
      <c r="D41" s="30"/>
      <c r="E41" s="30"/>
    </row>
    <row r="42" spans="1:5" ht="12.45">
      <c r="A42" s="62" t="s">
        <v>51</v>
      </c>
      <c r="B42" s="30" t="s">
        <v>44</v>
      </c>
      <c r="C42" s="41" t="s">
        <v>12</v>
      </c>
      <c r="D42" s="30">
        <v>170</v>
      </c>
      <c r="E42" s="30">
        <f>SUM(C42:D42)</f>
        <v>170</v>
      </c>
    </row>
    <row r="43" spans="1:5" ht="4.3" customHeight="1">
      <c r="A43" s="34"/>
      <c r="B43" s="53"/>
      <c r="C43" s="35"/>
      <c r="D43" s="35"/>
      <c r="E43" s="35"/>
    </row>
    <row r="44" spans="1:5" ht="12.45">
      <c r="A44" s="38" t="s">
        <v>11</v>
      </c>
      <c r="B44" s="54"/>
      <c r="C44" s="39">
        <f>SUM(C11:C43)</f>
        <v>464</v>
      </c>
      <c r="D44" s="39">
        <f>SUM(D11:D43)</f>
        <v>543</v>
      </c>
      <c r="E44" s="39">
        <f>SUM(E11:E43)</f>
        <v>1007</v>
      </c>
    </row>
    <row r="45" spans="1:5" s="40" customFormat="1" ht="12.45">
      <c r="A45" s="38"/>
      <c r="B45" s="54"/>
      <c r="C45" s="39"/>
      <c r="D45" s="39"/>
      <c r="E45" s="39"/>
    </row>
    <row r="46" spans="1:5" s="1" customFormat="1" ht="10.3">
      <c r="A46" s="58" t="s">
        <v>31</v>
      </c>
      <c r="B46" s="59"/>
      <c r="C46" s="60"/>
      <c r="D46" s="60"/>
      <c r="E46" s="60"/>
    </row>
    <row r="47" spans="1:5" ht="12.45">
      <c r="A47" s="109"/>
      <c r="B47" s="110"/>
      <c r="C47" s="110"/>
      <c r="D47" s="110"/>
      <c r="E47" s="110"/>
    </row>
    <row r="48" spans="1:5" ht="12.45">
      <c r="A48" s="50"/>
      <c r="B48" s="1"/>
      <c r="C48" s="56"/>
      <c r="D48" s="56"/>
      <c r="E48" s="56"/>
    </row>
    <row r="49" spans="1:5" s="44" customFormat="1" ht="12.9">
      <c r="A49" s="50"/>
      <c r="B49" s="1"/>
      <c r="C49" s="56"/>
      <c r="D49" s="56"/>
      <c r="E49" s="56"/>
    </row>
    <row r="50" spans="1:5" ht="10.199999999999999" customHeight="1">
      <c r="A50" s="42"/>
      <c r="B50" s="44"/>
      <c r="C50" s="43"/>
      <c r="D50" s="43"/>
      <c r="E50" s="43"/>
    </row>
    <row r="51" spans="1:5" s="44" customFormat="1" ht="10.199999999999999" customHeight="1">
      <c r="B51" s="55"/>
      <c r="C51" s="45"/>
      <c r="D51" s="45"/>
      <c r="E51" s="45"/>
    </row>
    <row r="52" spans="1:5" ht="10.199999999999999" customHeight="1">
      <c r="A52" s="44"/>
    </row>
    <row r="53" spans="1:5" ht="10.199999999999999" customHeight="1"/>
  </sheetData>
  <mergeCells count="1">
    <mergeCell ref="A47:E47"/>
  </mergeCells>
  <phoneticPr fontId="0" type="noConversion"/>
  <pageMargins left="0.78740157480314965" right="0.78740157480314965" top="0.78740157480314965" bottom="0.78740157480314965" header="0.39370078740157483" footer="0.39370078740157483"/>
  <pageSetup paperSize="9" orientation="landscape" horizontalDpi="1200" verticalDpi="1200" r:id="rId1"/>
  <headerFooter alignWithMargins="0">
    <oddFooter>&amp;L&amp;8&amp;D&amp;C&amp;8&amp;P/&amp;N&amp;R&amp;8&amp;F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showGridLines="0" zoomScaleNormal="100" workbookViewId="0">
      <pane ySplit="10" topLeftCell="A11" activePane="bottomLeft" state="frozen"/>
      <selection pane="bottomLeft" activeCell="A3" sqref="A3"/>
    </sheetView>
  </sheetViews>
  <sheetFormatPr baseColWidth="10" defaultColWidth="11.3046875" defaultRowHeight="8.5" customHeight="1"/>
  <cols>
    <col min="1" max="1" width="43.84375" style="30" customWidth="1"/>
    <col min="2" max="2" width="35.53515625" style="30" bestFit="1" customWidth="1"/>
    <col min="3" max="3" width="9.69140625" style="41" bestFit="1" customWidth="1"/>
    <col min="4" max="4" width="14.69140625" style="41" customWidth="1"/>
    <col min="5" max="5" width="6.53515625" style="41" customWidth="1"/>
    <col min="6" max="16384" width="11.3046875" style="30"/>
  </cols>
  <sheetData>
    <row r="1" spans="1:5" s="4" customFormat="1" ht="43.1" customHeight="1">
      <c r="A1" s="2"/>
      <c r="B1" s="2"/>
      <c r="C1" s="2"/>
    </row>
    <row r="2" spans="1:5" s="4" customFormat="1" ht="13.1" customHeight="1" thickBot="1">
      <c r="A2" s="111"/>
      <c r="B2" s="111"/>
      <c r="C2" s="112"/>
      <c r="D2" s="112"/>
      <c r="E2" s="112"/>
    </row>
    <row r="3" spans="1:5" s="4" customFormat="1" ht="13.5" customHeight="1" thickTop="1">
      <c r="A3" s="2"/>
      <c r="B3" s="51"/>
      <c r="C3" s="57"/>
      <c r="D3" s="25"/>
      <c r="E3" s="25"/>
    </row>
    <row r="4" spans="1:5" s="26" customFormat="1" ht="12.45">
      <c r="A4" s="26" t="s">
        <v>199</v>
      </c>
      <c r="C4" s="27"/>
      <c r="D4" s="27"/>
      <c r="E4" s="27"/>
    </row>
    <row r="5" spans="1:5" ht="6" customHeight="1">
      <c r="A5" s="28"/>
      <c r="B5" s="28"/>
      <c r="C5" s="29"/>
      <c r="D5" s="29"/>
      <c r="E5" s="29"/>
    </row>
    <row r="6" spans="1:5" s="1" customFormat="1" ht="10.3">
      <c r="A6" s="46" t="s">
        <v>0</v>
      </c>
      <c r="B6" s="46" t="s">
        <v>1</v>
      </c>
      <c r="C6" s="47"/>
      <c r="D6" s="47" t="s">
        <v>7</v>
      </c>
      <c r="E6" s="47" t="s">
        <v>8</v>
      </c>
    </row>
    <row r="7" spans="1:5" s="1" customFormat="1" ht="6" customHeight="1">
      <c r="A7" s="48"/>
      <c r="B7" s="46"/>
      <c r="C7" s="49"/>
      <c r="D7" s="49"/>
      <c r="E7" s="47"/>
    </row>
    <row r="8" spans="1:5" s="1" customFormat="1" ht="6" customHeight="1">
      <c r="A8" s="48"/>
      <c r="B8" s="46"/>
      <c r="C8" s="47"/>
      <c r="D8" s="47"/>
      <c r="E8" s="47"/>
    </row>
    <row r="9" spans="1:5" s="1" customFormat="1" ht="10.3">
      <c r="B9" s="50"/>
      <c r="C9" s="47" t="s">
        <v>52</v>
      </c>
      <c r="D9" s="47" t="s">
        <v>9</v>
      </c>
      <c r="E9" s="47"/>
    </row>
    <row r="10" spans="1:5" ht="8.5" customHeight="1">
      <c r="A10" s="31"/>
      <c r="B10" s="31"/>
      <c r="C10" s="32"/>
      <c r="D10" s="32"/>
      <c r="E10" s="32"/>
    </row>
    <row r="11" spans="1:5" ht="12.45">
      <c r="A11" s="62" t="s">
        <v>64</v>
      </c>
      <c r="B11" s="53" t="s">
        <v>33</v>
      </c>
      <c r="C11" s="35" t="s">
        <v>12</v>
      </c>
      <c r="D11" s="35">
        <v>66</v>
      </c>
      <c r="E11" s="35">
        <f>SUM(C11:D11)</f>
        <v>66</v>
      </c>
    </row>
    <row r="12" spans="1:5" ht="4.3" customHeight="1">
      <c r="A12" s="34"/>
      <c r="B12" s="53"/>
      <c r="C12" s="35"/>
      <c r="D12" s="35"/>
      <c r="E12" s="35"/>
    </row>
    <row r="13" spans="1:5" ht="12.45">
      <c r="A13" s="34" t="s">
        <v>66</v>
      </c>
      <c r="B13" s="53" t="s">
        <v>47</v>
      </c>
      <c r="C13" s="35">
        <v>39</v>
      </c>
      <c r="D13" s="35" t="s">
        <v>12</v>
      </c>
      <c r="E13" s="35">
        <f>SUM(C13:D13)</f>
        <v>39</v>
      </c>
    </row>
    <row r="14" spans="1:5" ht="12.45">
      <c r="A14" s="34"/>
      <c r="B14" s="53" t="s">
        <v>35</v>
      </c>
      <c r="C14" s="35">
        <v>22</v>
      </c>
      <c r="D14" s="35" t="s">
        <v>12</v>
      </c>
      <c r="E14" s="35">
        <f>SUM(C14:D14)</f>
        <v>22</v>
      </c>
    </row>
    <row r="15" spans="1:5" ht="4.3" customHeight="1">
      <c r="A15" s="34"/>
      <c r="B15" s="53"/>
      <c r="C15" s="35"/>
      <c r="D15" s="35"/>
      <c r="E15" s="35"/>
    </row>
    <row r="16" spans="1:5" ht="12.45">
      <c r="A16" s="62" t="s">
        <v>67</v>
      </c>
      <c r="B16" s="53" t="s">
        <v>36</v>
      </c>
      <c r="C16" s="35">
        <v>12</v>
      </c>
      <c r="D16" s="35" t="s">
        <v>12</v>
      </c>
      <c r="E16" s="35">
        <f>SUM(C16:D16)</f>
        <v>12</v>
      </c>
    </row>
    <row r="17" spans="1:5" ht="12.45">
      <c r="A17" s="62" t="s">
        <v>75</v>
      </c>
      <c r="B17" s="53" t="s">
        <v>19</v>
      </c>
      <c r="C17" s="35">
        <v>27</v>
      </c>
      <c r="D17" s="35" t="s">
        <v>12</v>
      </c>
      <c r="E17" s="35">
        <f>SUM(C17:D17)</f>
        <v>27</v>
      </c>
    </row>
    <row r="18" spans="1:5" ht="12.45">
      <c r="A18" s="34"/>
      <c r="B18" s="53" t="s">
        <v>5</v>
      </c>
      <c r="C18" s="35">
        <v>41</v>
      </c>
      <c r="D18" s="35" t="s">
        <v>12</v>
      </c>
      <c r="E18" s="35">
        <f>SUM(C18:D18)</f>
        <v>41</v>
      </c>
    </row>
    <row r="19" spans="1:5" ht="4.3" customHeight="1">
      <c r="A19" s="34"/>
      <c r="B19" s="53"/>
      <c r="C19" s="35"/>
      <c r="D19" s="35"/>
      <c r="E19" s="35"/>
    </row>
    <row r="20" spans="1:5" ht="12.45">
      <c r="A20" s="62" t="s">
        <v>74</v>
      </c>
      <c r="B20" s="53" t="s">
        <v>48</v>
      </c>
      <c r="C20" s="35"/>
      <c r="D20" s="35"/>
      <c r="E20" s="35"/>
    </row>
    <row r="21" spans="1:5" ht="12.45">
      <c r="A21" s="62" t="s">
        <v>73</v>
      </c>
      <c r="B21" s="53" t="s">
        <v>49</v>
      </c>
      <c r="C21" s="35" t="s">
        <v>12</v>
      </c>
      <c r="D21" s="35">
        <v>25</v>
      </c>
      <c r="E21" s="35">
        <f>SUM(C21:D21)</f>
        <v>25</v>
      </c>
    </row>
    <row r="22" spans="1:5" ht="4.3" customHeight="1">
      <c r="A22" s="34"/>
    </row>
    <row r="23" spans="1:5" ht="12.45">
      <c r="A23" s="34" t="s">
        <v>53</v>
      </c>
      <c r="B23" s="53" t="s">
        <v>39</v>
      </c>
      <c r="C23" s="35">
        <v>32</v>
      </c>
      <c r="D23" s="35" t="s">
        <v>12</v>
      </c>
      <c r="E23" s="35">
        <f>SUM(C23:D23)</f>
        <v>32</v>
      </c>
    </row>
    <row r="24" spans="1:5" ht="12.45">
      <c r="A24" s="34" t="s">
        <v>6</v>
      </c>
      <c r="B24" s="53" t="s">
        <v>40</v>
      </c>
      <c r="C24" s="35">
        <v>17</v>
      </c>
      <c r="D24" s="35" t="s">
        <v>12</v>
      </c>
      <c r="E24" s="35">
        <f>SUM(C24:D24)</f>
        <v>17</v>
      </c>
    </row>
    <row r="25" spans="1:5" ht="12.45">
      <c r="A25" s="34"/>
      <c r="B25" s="53" t="s">
        <v>41</v>
      </c>
      <c r="C25" s="35">
        <v>27</v>
      </c>
      <c r="D25" s="35" t="s">
        <v>12</v>
      </c>
      <c r="E25" s="35">
        <f>SUM(C25:D25)</f>
        <v>27</v>
      </c>
    </row>
    <row r="26" spans="1:5" ht="12.45">
      <c r="A26" s="37"/>
      <c r="B26" s="53" t="s">
        <v>50</v>
      </c>
      <c r="C26" s="35">
        <v>4</v>
      </c>
      <c r="D26" s="35" t="s">
        <v>12</v>
      </c>
      <c r="E26" s="35">
        <f>SUM(C26:D26)</f>
        <v>4</v>
      </c>
    </row>
    <row r="27" spans="1:5" ht="4.3" customHeight="1">
      <c r="A27" s="37"/>
      <c r="B27" s="53"/>
      <c r="C27" s="35"/>
      <c r="D27" s="35"/>
      <c r="E27" s="35"/>
    </row>
    <row r="28" spans="1:5" ht="12.45">
      <c r="A28" s="62" t="s">
        <v>68</v>
      </c>
      <c r="B28" s="30" t="s">
        <v>42</v>
      </c>
      <c r="C28" s="41">
        <v>16</v>
      </c>
      <c r="D28" s="41" t="s">
        <v>12</v>
      </c>
      <c r="E28" s="41">
        <f>SUM(C28:D28)</f>
        <v>16</v>
      </c>
    </row>
    <row r="29" spans="1:5" ht="4.3" customHeight="1">
      <c r="A29" s="34"/>
      <c r="B29" s="53"/>
      <c r="C29" s="35"/>
      <c r="D29" s="35"/>
      <c r="E29" s="35"/>
    </row>
    <row r="30" spans="1:5" ht="12.45">
      <c r="A30" s="62" t="s">
        <v>69</v>
      </c>
      <c r="B30" s="53" t="s">
        <v>16</v>
      </c>
      <c r="C30" s="35">
        <v>43</v>
      </c>
      <c r="D30" s="35" t="s">
        <v>12</v>
      </c>
      <c r="E30" s="35">
        <f>SUM(C30:D30)</f>
        <v>43</v>
      </c>
    </row>
    <row r="31" spans="1:5" ht="12.45">
      <c r="A31" s="34"/>
      <c r="B31" s="30" t="s">
        <v>27</v>
      </c>
      <c r="C31" s="41">
        <v>34</v>
      </c>
      <c r="D31" s="41" t="s">
        <v>12</v>
      </c>
      <c r="E31" s="41">
        <f>SUM(C31:D31)</f>
        <v>34</v>
      </c>
    </row>
    <row r="32" spans="1:5" ht="4.3" customHeight="1">
      <c r="A32" s="34"/>
      <c r="B32" s="53"/>
      <c r="C32" s="35"/>
      <c r="D32" s="35"/>
      <c r="E32" s="35"/>
    </row>
    <row r="33" spans="1:5" ht="12.45">
      <c r="A33" s="62" t="s">
        <v>71</v>
      </c>
      <c r="B33" s="53"/>
      <c r="C33" s="35"/>
      <c r="D33" s="35"/>
      <c r="E33" s="35"/>
    </row>
    <row r="34" spans="1:5" ht="12.45">
      <c r="A34" s="62" t="s">
        <v>70</v>
      </c>
      <c r="B34" s="30" t="s">
        <v>15</v>
      </c>
      <c r="C34" s="41" t="s">
        <v>12</v>
      </c>
      <c r="D34" s="41">
        <v>46</v>
      </c>
      <c r="E34" s="41">
        <f>SUM(C34:D34)</f>
        <v>46</v>
      </c>
    </row>
    <row r="35" spans="1:5" ht="4.3" customHeight="1">
      <c r="A35" s="34"/>
      <c r="B35" s="53"/>
      <c r="C35" s="35"/>
      <c r="D35" s="35"/>
      <c r="E35" s="35"/>
    </row>
    <row r="36" spans="1:5" ht="12.45">
      <c r="A36" s="62" t="s">
        <v>46</v>
      </c>
      <c r="B36" s="30" t="s">
        <v>43</v>
      </c>
      <c r="C36" s="41" t="s">
        <v>12</v>
      </c>
      <c r="D36" s="41">
        <v>121</v>
      </c>
      <c r="E36" s="41">
        <f>SUM(C36:D36)</f>
        <v>121</v>
      </c>
    </row>
    <row r="37" spans="1:5" ht="12.45">
      <c r="A37" s="62" t="s">
        <v>72</v>
      </c>
      <c r="B37" s="33" t="s">
        <v>44</v>
      </c>
      <c r="C37" s="36" t="s">
        <v>12</v>
      </c>
      <c r="D37" s="36">
        <v>80</v>
      </c>
      <c r="E37" s="36">
        <f>SUM(C37:D37)</f>
        <v>80</v>
      </c>
    </row>
    <row r="38" spans="1:5" ht="4.3" customHeight="1">
      <c r="A38" s="34"/>
      <c r="B38" s="53"/>
      <c r="C38" s="35"/>
      <c r="D38" s="35"/>
      <c r="E38" s="35"/>
    </row>
    <row r="39" spans="1:5" ht="12.45">
      <c r="A39" s="62" t="s">
        <v>65</v>
      </c>
      <c r="B39" s="30" t="s">
        <v>28</v>
      </c>
      <c r="C39" s="41">
        <v>204</v>
      </c>
      <c r="D39" s="41" t="s">
        <v>12</v>
      </c>
      <c r="E39" s="41">
        <f>SUM(C39:D39)</f>
        <v>204</v>
      </c>
    </row>
    <row r="40" spans="1:5" ht="4.3" customHeight="1">
      <c r="A40" s="34"/>
      <c r="B40" s="33"/>
      <c r="C40" s="36"/>
      <c r="D40" s="36"/>
      <c r="E40" s="36"/>
    </row>
    <row r="41" spans="1:5" ht="12.45">
      <c r="A41" s="62" t="s">
        <v>45</v>
      </c>
    </row>
    <row r="42" spans="1:5" ht="12.45">
      <c r="A42" s="62" t="s">
        <v>51</v>
      </c>
      <c r="B42" s="30" t="s">
        <v>44</v>
      </c>
      <c r="C42" s="41">
        <v>65</v>
      </c>
      <c r="D42" s="41">
        <v>240</v>
      </c>
      <c r="E42" s="41">
        <v>305</v>
      </c>
    </row>
    <row r="43" spans="1:5" ht="4.3" customHeight="1">
      <c r="A43" s="34"/>
      <c r="B43" s="53"/>
      <c r="C43" s="35"/>
      <c r="D43" s="35"/>
      <c r="E43" s="35"/>
    </row>
    <row r="44" spans="1:5" ht="12.45">
      <c r="A44" s="38" t="s">
        <v>11</v>
      </c>
      <c r="B44" s="54"/>
      <c r="C44" s="39">
        <f>SUM(C11:C43)</f>
        <v>583</v>
      </c>
      <c r="D44" s="39">
        <f>SUM(D11:D43)</f>
        <v>578</v>
      </c>
      <c r="E44" s="39">
        <f>SUM(E11:E43)</f>
        <v>1161</v>
      </c>
    </row>
    <row r="45" spans="1:5" s="40" customFormat="1" ht="12.45">
      <c r="A45" s="38"/>
      <c r="B45" s="54"/>
      <c r="C45" s="39"/>
      <c r="D45" s="39"/>
      <c r="E45" s="39"/>
    </row>
    <row r="46" spans="1:5" s="1" customFormat="1" ht="10.3">
      <c r="A46" s="58" t="s">
        <v>31</v>
      </c>
      <c r="B46" s="59"/>
      <c r="C46" s="60"/>
      <c r="D46" s="60"/>
      <c r="E46" s="60"/>
    </row>
    <row r="47" spans="1:5" ht="12.45">
      <c r="A47" s="109"/>
      <c r="B47" s="110"/>
      <c r="C47" s="110"/>
      <c r="D47" s="110"/>
      <c r="E47" s="110"/>
    </row>
    <row r="48" spans="1:5" ht="12.45">
      <c r="A48" s="50"/>
      <c r="B48" s="1"/>
      <c r="C48" s="56"/>
      <c r="D48" s="56"/>
      <c r="E48" s="56"/>
    </row>
    <row r="49" spans="1:5" s="44" customFormat="1" ht="12.9">
      <c r="A49" s="50"/>
      <c r="B49" s="1"/>
      <c r="C49" s="56"/>
      <c r="D49" s="56"/>
      <c r="E49" s="56"/>
    </row>
    <row r="50" spans="1:5" ht="10.199999999999999" customHeight="1">
      <c r="A50" s="42"/>
      <c r="B50" s="44"/>
      <c r="C50" s="43"/>
      <c r="D50" s="43"/>
      <c r="E50" s="43"/>
    </row>
    <row r="51" spans="1:5" s="44" customFormat="1" ht="10.199999999999999" customHeight="1">
      <c r="B51" s="55"/>
      <c r="C51" s="45"/>
      <c r="D51" s="45"/>
      <c r="E51" s="45"/>
    </row>
    <row r="52" spans="1:5" ht="10.199999999999999" customHeight="1">
      <c r="A52" s="44"/>
    </row>
    <row r="53" spans="1:5" ht="10.199999999999999" customHeight="1"/>
  </sheetData>
  <mergeCells count="1">
    <mergeCell ref="A47:E47"/>
  </mergeCells>
  <phoneticPr fontId="4" type="noConversion"/>
  <pageMargins left="0.78740157480314965" right="0.78740157480314965" top="0.78740157480314965" bottom="0.78740157480314965" header="0.39370078740157483" footer="0.39370078740157483"/>
  <pageSetup paperSize="9" orientation="landscape" horizontalDpi="1200" verticalDpi="1200" r:id="rId1"/>
  <headerFooter alignWithMargins="0">
    <oddFooter>&amp;L&amp;8&amp;D&amp;C&amp;8&amp;P/&amp;N&amp;R&amp;8&amp;F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3"/>
  <sheetViews>
    <sheetView showGridLines="0" zoomScaleNormal="100" workbookViewId="0">
      <pane ySplit="9" topLeftCell="A10" activePane="bottomLeft" state="frozen"/>
      <selection pane="bottomLeft" activeCell="A3" sqref="A3"/>
    </sheetView>
  </sheetViews>
  <sheetFormatPr baseColWidth="10" defaultColWidth="11.3046875" defaultRowHeight="8.5" customHeight="1"/>
  <cols>
    <col min="1" max="1" width="43.84375" style="30" customWidth="1"/>
    <col min="2" max="2" width="35.53515625" style="30" bestFit="1" customWidth="1"/>
    <col min="3" max="3" width="9.69140625" style="41" bestFit="1" customWidth="1"/>
    <col min="4" max="4" width="14.69140625" style="41" customWidth="1"/>
    <col min="5" max="5" width="6.53515625" style="41" customWidth="1"/>
    <col min="6" max="16384" width="11.3046875" style="30"/>
  </cols>
  <sheetData>
    <row r="1" spans="1:5" s="4" customFormat="1" ht="43.1" customHeight="1">
      <c r="A1" s="2"/>
      <c r="B1" s="2"/>
      <c r="C1" s="2"/>
    </row>
    <row r="2" spans="1:5" s="4" customFormat="1" ht="13.1" customHeight="1" thickBot="1">
      <c r="A2" s="111"/>
      <c r="B2" s="111"/>
      <c r="C2" s="112"/>
      <c r="D2" s="112"/>
      <c r="E2" s="112"/>
    </row>
    <row r="3" spans="1:5" s="4" customFormat="1" ht="13.5" customHeight="1" thickTop="1">
      <c r="A3" s="2"/>
      <c r="B3" s="51"/>
      <c r="C3" s="57"/>
      <c r="D3" s="25"/>
      <c r="E3" s="25"/>
    </row>
    <row r="4" spans="1:5" s="26" customFormat="1" ht="12.45">
      <c r="A4" s="26" t="s">
        <v>200</v>
      </c>
      <c r="C4" s="27"/>
      <c r="D4" s="27"/>
      <c r="E4" s="27"/>
    </row>
    <row r="5" spans="1:5" ht="6" customHeight="1">
      <c r="A5" s="28"/>
      <c r="B5" s="28"/>
      <c r="C5" s="29"/>
      <c r="D5" s="29"/>
      <c r="E5" s="29"/>
    </row>
    <row r="6" spans="1:5" s="1" customFormat="1" ht="10.3">
      <c r="A6" s="46" t="s">
        <v>0</v>
      </c>
      <c r="B6" s="46" t="s">
        <v>1</v>
      </c>
      <c r="C6" s="47"/>
      <c r="D6" s="47" t="s">
        <v>7</v>
      </c>
      <c r="E6" s="47" t="s">
        <v>8</v>
      </c>
    </row>
    <row r="7" spans="1:5" s="1" customFormat="1" ht="6" customHeight="1">
      <c r="A7" s="48"/>
      <c r="B7" s="46"/>
      <c r="C7" s="49"/>
      <c r="D7" s="49"/>
      <c r="E7" s="47"/>
    </row>
    <row r="8" spans="1:5" s="1" customFormat="1" ht="6" customHeight="1">
      <c r="A8" s="48"/>
      <c r="B8" s="46"/>
      <c r="C8" s="47"/>
      <c r="D8" s="47"/>
      <c r="E8" s="47"/>
    </row>
    <row r="9" spans="1:5" s="1" customFormat="1" ht="10.3">
      <c r="B9" s="50"/>
      <c r="C9" s="47" t="s">
        <v>52</v>
      </c>
      <c r="D9" s="47" t="s">
        <v>9</v>
      </c>
      <c r="E9" s="47"/>
    </row>
    <row r="10" spans="1:5" ht="8.5" customHeight="1">
      <c r="A10" s="31"/>
      <c r="B10" s="31"/>
      <c r="C10" s="32"/>
      <c r="D10" s="32"/>
      <c r="E10" s="32"/>
    </row>
    <row r="11" spans="1:5" ht="12.45">
      <c r="A11" s="62" t="s">
        <v>64</v>
      </c>
      <c r="B11" s="53" t="s">
        <v>33</v>
      </c>
      <c r="C11" s="35" t="s">
        <v>12</v>
      </c>
      <c r="D11" s="35">
        <v>64</v>
      </c>
      <c r="E11" s="35">
        <f>SUM(C11:D11)</f>
        <v>64</v>
      </c>
    </row>
    <row r="12" spans="1:5" ht="4.3" customHeight="1">
      <c r="A12" s="34"/>
      <c r="B12" s="53"/>
      <c r="C12" s="35"/>
      <c r="D12" s="35"/>
      <c r="E12" s="35"/>
    </row>
    <row r="13" spans="1:5" ht="12.45">
      <c r="A13" s="34" t="s">
        <v>66</v>
      </c>
      <c r="B13" s="53" t="s">
        <v>47</v>
      </c>
      <c r="C13" s="35">
        <v>43</v>
      </c>
      <c r="D13" s="35" t="s">
        <v>12</v>
      </c>
      <c r="E13" s="35">
        <f>SUM(C13:D13)</f>
        <v>43</v>
      </c>
    </row>
    <row r="14" spans="1:5" ht="12.45">
      <c r="A14" s="34"/>
      <c r="B14" s="53" t="s">
        <v>35</v>
      </c>
      <c r="C14" s="35">
        <v>21</v>
      </c>
      <c r="D14" s="35" t="s">
        <v>12</v>
      </c>
      <c r="E14" s="35">
        <f>SUM(C14:D14)</f>
        <v>21</v>
      </c>
    </row>
    <row r="15" spans="1:5" ht="4.3" customHeight="1">
      <c r="A15" s="34"/>
      <c r="B15" s="53"/>
      <c r="C15" s="35"/>
      <c r="D15" s="35"/>
      <c r="E15" s="35"/>
    </row>
    <row r="16" spans="1:5" ht="12.45">
      <c r="A16" s="62" t="s">
        <v>67</v>
      </c>
      <c r="B16" s="53" t="s">
        <v>36</v>
      </c>
      <c r="C16" s="35">
        <v>16</v>
      </c>
      <c r="D16" s="35" t="s">
        <v>12</v>
      </c>
      <c r="E16" s="35">
        <f>SUM(C16:D16)</f>
        <v>16</v>
      </c>
    </row>
    <row r="17" spans="1:5" ht="12.45">
      <c r="A17" s="62" t="s">
        <v>75</v>
      </c>
      <c r="B17" s="53" t="s">
        <v>19</v>
      </c>
      <c r="C17" s="35">
        <v>37</v>
      </c>
      <c r="D17" s="35" t="s">
        <v>12</v>
      </c>
      <c r="E17" s="35">
        <f>SUM(C17:D17)</f>
        <v>37</v>
      </c>
    </row>
    <row r="18" spans="1:5" ht="12.45">
      <c r="A18" s="34"/>
      <c r="B18" s="53" t="s">
        <v>5</v>
      </c>
      <c r="C18" s="35">
        <v>29</v>
      </c>
      <c r="D18" s="35" t="s">
        <v>12</v>
      </c>
      <c r="E18" s="35">
        <f>SUM(C18:D18)</f>
        <v>29</v>
      </c>
    </row>
    <row r="19" spans="1:5" ht="4.3" customHeight="1">
      <c r="A19" s="34"/>
      <c r="B19" s="53"/>
      <c r="C19" s="35"/>
      <c r="D19" s="35"/>
      <c r="E19" s="35"/>
    </row>
    <row r="20" spans="1:5" ht="12.45">
      <c r="A20" s="62" t="s">
        <v>74</v>
      </c>
      <c r="B20" s="53" t="s">
        <v>48</v>
      </c>
      <c r="C20" s="35"/>
      <c r="D20" s="35"/>
      <c r="E20" s="35"/>
    </row>
    <row r="21" spans="1:5" ht="12.45">
      <c r="A21" s="62" t="s">
        <v>73</v>
      </c>
      <c r="B21" s="53" t="s">
        <v>49</v>
      </c>
      <c r="C21" s="35" t="s">
        <v>12</v>
      </c>
      <c r="D21" s="35">
        <v>25</v>
      </c>
      <c r="E21" s="35">
        <f>SUM(C21:D21)</f>
        <v>25</v>
      </c>
    </row>
    <row r="22" spans="1:5" ht="4.3" customHeight="1">
      <c r="A22" s="34"/>
      <c r="D22" s="30"/>
      <c r="E22" s="30"/>
    </row>
    <row r="23" spans="1:5" ht="12.45">
      <c r="A23" s="62" t="s">
        <v>53</v>
      </c>
      <c r="B23" s="53" t="s">
        <v>39</v>
      </c>
      <c r="C23" s="35">
        <v>30</v>
      </c>
      <c r="D23" s="35" t="s">
        <v>12</v>
      </c>
      <c r="E23" s="35">
        <f>SUM(C23:D23)</f>
        <v>30</v>
      </c>
    </row>
    <row r="24" spans="1:5" ht="12.45">
      <c r="A24" s="62" t="s">
        <v>6</v>
      </c>
      <c r="B24" s="53" t="s">
        <v>40</v>
      </c>
      <c r="C24" s="35">
        <v>25</v>
      </c>
      <c r="D24" s="35" t="s">
        <v>12</v>
      </c>
      <c r="E24" s="35">
        <f>SUM(C24:D24)</f>
        <v>25</v>
      </c>
    </row>
    <row r="25" spans="1:5" ht="12.45">
      <c r="A25" s="34"/>
      <c r="B25" s="53" t="s">
        <v>41</v>
      </c>
      <c r="C25" s="35">
        <v>21</v>
      </c>
      <c r="D25" s="35" t="s">
        <v>12</v>
      </c>
      <c r="E25" s="35">
        <f>SUM(C25:D25)</f>
        <v>21</v>
      </c>
    </row>
    <row r="26" spans="1:5" ht="12.45">
      <c r="A26" s="37"/>
      <c r="B26" s="53" t="s">
        <v>50</v>
      </c>
      <c r="C26" s="35">
        <v>5</v>
      </c>
      <c r="D26" s="35" t="s">
        <v>12</v>
      </c>
      <c r="E26" s="35">
        <f>SUM(C26:D26)</f>
        <v>5</v>
      </c>
    </row>
    <row r="27" spans="1:5" ht="4.3" customHeight="1">
      <c r="A27" s="37"/>
      <c r="B27" s="53"/>
      <c r="C27" s="35"/>
      <c r="D27" s="35"/>
      <c r="E27" s="35"/>
    </row>
    <row r="28" spans="1:5" ht="12.45">
      <c r="A28" s="62" t="s">
        <v>68</v>
      </c>
      <c r="B28" s="53" t="s">
        <v>42</v>
      </c>
      <c r="C28" s="35">
        <v>15</v>
      </c>
      <c r="D28" s="35" t="s">
        <v>12</v>
      </c>
      <c r="E28" s="35">
        <f>SUM(C28:D28)</f>
        <v>15</v>
      </c>
    </row>
    <row r="29" spans="1:5" ht="4.3" customHeight="1">
      <c r="A29" s="34"/>
      <c r="B29" s="53"/>
      <c r="C29" s="35"/>
      <c r="D29" s="35"/>
      <c r="E29" s="35"/>
    </row>
    <row r="30" spans="1:5" ht="12.45">
      <c r="A30" s="62" t="s">
        <v>69</v>
      </c>
      <c r="B30" s="53" t="s">
        <v>16</v>
      </c>
      <c r="C30" s="35">
        <v>49</v>
      </c>
      <c r="D30" s="35" t="s">
        <v>12</v>
      </c>
      <c r="E30" s="35">
        <f>SUM(C30:D30)</f>
        <v>49</v>
      </c>
    </row>
    <row r="31" spans="1:5" ht="12.45">
      <c r="A31" s="34"/>
      <c r="B31" s="30" t="s">
        <v>27</v>
      </c>
      <c r="C31" s="41">
        <v>29</v>
      </c>
      <c r="D31" s="30" t="s">
        <v>12</v>
      </c>
      <c r="E31" s="30">
        <f>SUM(C31:D31)</f>
        <v>29</v>
      </c>
    </row>
    <row r="32" spans="1:5" ht="4.3" customHeight="1">
      <c r="A32" s="34"/>
      <c r="B32" s="53"/>
      <c r="C32" s="35"/>
      <c r="D32" s="35"/>
      <c r="E32" s="35"/>
    </row>
    <row r="33" spans="1:5" ht="12.45">
      <c r="A33" s="62" t="s">
        <v>71</v>
      </c>
      <c r="B33" s="53"/>
      <c r="C33" s="35"/>
      <c r="D33" s="35"/>
      <c r="E33" s="35"/>
    </row>
    <row r="34" spans="1:5" ht="12.45">
      <c r="A34" s="62" t="s">
        <v>70</v>
      </c>
      <c r="B34" s="30" t="s">
        <v>15</v>
      </c>
      <c r="C34" s="41" t="s">
        <v>12</v>
      </c>
      <c r="D34" s="30">
        <v>71</v>
      </c>
      <c r="E34" s="30">
        <f>SUM(C34:D34)</f>
        <v>71</v>
      </c>
    </row>
    <row r="35" spans="1:5" ht="4.3" customHeight="1">
      <c r="A35" s="34"/>
      <c r="B35" s="53"/>
      <c r="C35" s="35"/>
      <c r="D35" s="35"/>
      <c r="E35" s="35"/>
    </row>
    <row r="36" spans="1:5" ht="12.45">
      <c r="A36" s="62" t="s">
        <v>46</v>
      </c>
      <c r="B36" s="33" t="s">
        <v>43</v>
      </c>
      <c r="C36" s="36" t="s">
        <v>12</v>
      </c>
      <c r="D36" s="33">
        <v>119</v>
      </c>
      <c r="E36" s="33">
        <f>SUM(C36:D36)</f>
        <v>119</v>
      </c>
    </row>
    <row r="37" spans="1:5" ht="12.45">
      <c r="A37" s="62" t="s">
        <v>72</v>
      </c>
      <c r="B37" s="53" t="s">
        <v>44</v>
      </c>
      <c r="C37" s="35" t="s">
        <v>12</v>
      </c>
      <c r="D37" s="35">
        <v>125</v>
      </c>
      <c r="E37" s="35">
        <f>SUM(C37:D37)</f>
        <v>125</v>
      </c>
    </row>
    <row r="38" spans="1:5" ht="4.3" customHeight="1">
      <c r="A38" s="34"/>
      <c r="B38" s="53"/>
      <c r="C38" s="35"/>
      <c r="D38" s="35"/>
      <c r="E38" s="35"/>
    </row>
    <row r="39" spans="1:5" ht="12.45">
      <c r="A39" s="62" t="s">
        <v>65</v>
      </c>
      <c r="B39" s="30" t="s">
        <v>28</v>
      </c>
      <c r="C39" s="41">
        <v>206</v>
      </c>
      <c r="D39" s="30" t="s">
        <v>12</v>
      </c>
      <c r="E39" s="30">
        <f>SUM(C39:D39)</f>
        <v>206</v>
      </c>
    </row>
    <row r="40" spans="1:5" ht="4.3" customHeight="1">
      <c r="A40" s="34"/>
      <c r="B40" s="33"/>
      <c r="C40" s="36"/>
      <c r="D40" s="33"/>
      <c r="E40" s="33"/>
    </row>
    <row r="41" spans="1:5" ht="12.45">
      <c r="A41" s="62" t="s">
        <v>45</v>
      </c>
      <c r="D41" s="30"/>
      <c r="E41" s="30"/>
    </row>
    <row r="42" spans="1:5" ht="12.45">
      <c r="A42" s="62" t="s">
        <v>51</v>
      </c>
      <c r="B42" s="30" t="s">
        <v>44</v>
      </c>
      <c r="C42" s="41" t="s">
        <v>12</v>
      </c>
      <c r="D42" s="30">
        <v>192</v>
      </c>
      <c r="E42" s="30">
        <v>192</v>
      </c>
    </row>
    <row r="43" spans="1:5" ht="4.3" customHeight="1">
      <c r="A43" s="34"/>
      <c r="B43" s="53"/>
      <c r="C43" s="35"/>
      <c r="D43" s="35"/>
      <c r="E43" s="35"/>
    </row>
    <row r="44" spans="1:5" ht="12.45">
      <c r="A44" s="38" t="s">
        <v>11</v>
      </c>
      <c r="B44" s="54"/>
      <c r="C44" s="39">
        <v>526</v>
      </c>
      <c r="D44" s="39">
        <v>596</v>
      </c>
      <c r="E44" s="39">
        <v>1122</v>
      </c>
    </row>
    <row r="45" spans="1:5" s="40" customFormat="1" ht="12.45">
      <c r="A45" s="38"/>
      <c r="B45" s="54"/>
      <c r="C45" s="39"/>
      <c r="D45" s="39"/>
      <c r="E45" s="39"/>
    </row>
    <row r="46" spans="1:5" s="1" customFormat="1" ht="10.3">
      <c r="A46" s="58" t="s">
        <v>31</v>
      </c>
      <c r="B46" s="59"/>
      <c r="C46" s="60"/>
      <c r="D46" s="60"/>
      <c r="E46" s="60"/>
    </row>
    <row r="47" spans="1:5" ht="12.45">
      <c r="A47" s="109"/>
      <c r="B47" s="110"/>
      <c r="C47" s="110"/>
      <c r="D47" s="110"/>
      <c r="E47" s="110"/>
    </row>
    <row r="48" spans="1:5" ht="12.45">
      <c r="A48" s="50"/>
      <c r="B48" s="1"/>
      <c r="C48" s="56"/>
      <c r="D48" s="56"/>
      <c r="E48" s="56"/>
    </row>
    <row r="49" spans="1:5" s="44" customFormat="1" ht="12.9">
      <c r="A49" s="50"/>
      <c r="B49" s="1"/>
      <c r="C49" s="56"/>
      <c r="D49" s="56"/>
      <c r="E49" s="56"/>
    </row>
    <row r="50" spans="1:5" ht="10.199999999999999" customHeight="1">
      <c r="A50" s="42"/>
      <c r="B50" s="44"/>
      <c r="C50" s="43"/>
      <c r="D50" s="43"/>
      <c r="E50" s="43"/>
    </row>
    <row r="51" spans="1:5" s="44" customFormat="1" ht="10.199999999999999" customHeight="1">
      <c r="B51" s="55"/>
      <c r="C51" s="45"/>
      <c r="D51" s="45"/>
      <c r="E51" s="45"/>
    </row>
    <row r="52" spans="1:5" ht="10.199999999999999" customHeight="1">
      <c r="A52" s="44"/>
    </row>
    <row r="53" spans="1:5" ht="10.199999999999999" customHeight="1"/>
  </sheetData>
  <mergeCells count="1">
    <mergeCell ref="A47:E47"/>
  </mergeCells>
  <phoneticPr fontId="4" type="noConversion"/>
  <pageMargins left="0.78740157480314965" right="0.78740157480314965" top="0.78740157480314965" bottom="0.78740157480314965" header="0.39370078740157483" footer="0.39370078740157483"/>
  <pageSetup paperSize="9" orientation="landscape" horizontalDpi="1200" verticalDpi="1200" r:id="rId1"/>
  <headerFooter alignWithMargins="0">
    <oddFooter>&amp;L&amp;8&amp;D&amp;C&amp;8&amp;P/&amp;N&amp;R&amp;8&amp;F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9"/>
  <sheetViews>
    <sheetView showGridLines="0" zoomScaleNormal="100" workbookViewId="0">
      <pane ySplit="9" topLeftCell="A10" activePane="bottomLeft" state="frozen"/>
      <selection pane="bottomLeft" activeCell="A3" sqref="A3"/>
    </sheetView>
  </sheetViews>
  <sheetFormatPr baseColWidth="10" defaultColWidth="11.3046875" defaultRowHeight="8.5" customHeight="1"/>
  <cols>
    <col min="1" max="1" width="43.84375" style="30" customWidth="1"/>
    <col min="2" max="2" width="39.3046875" style="30" bestFit="1" customWidth="1"/>
    <col min="3" max="3" width="9.69140625" style="41" bestFit="1" customWidth="1"/>
    <col min="4" max="4" width="14.69140625" style="41" customWidth="1"/>
    <col min="5" max="5" width="6.53515625" style="41" customWidth="1"/>
    <col min="6" max="16384" width="11.3046875" style="30"/>
  </cols>
  <sheetData>
    <row r="1" spans="1:5" s="4" customFormat="1" ht="43.1" customHeight="1">
      <c r="A1" s="2"/>
      <c r="B1" s="2"/>
      <c r="C1" s="2"/>
    </row>
    <row r="2" spans="1:5" s="4" customFormat="1" ht="13.1" customHeight="1" thickBot="1">
      <c r="A2" s="111"/>
      <c r="B2" s="111"/>
      <c r="C2" s="112"/>
      <c r="D2" s="112"/>
      <c r="E2" s="112"/>
    </row>
    <row r="3" spans="1:5" s="4" customFormat="1" ht="13.5" customHeight="1" thickTop="1">
      <c r="A3" s="2"/>
      <c r="B3" s="51"/>
      <c r="C3" s="57"/>
      <c r="D3" s="25"/>
      <c r="E3" s="25"/>
    </row>
    <row r="4" spans="1:5" s="26" customFormat="1" ht="12.45">
      <c r="A4" s="26" t="s">
        <v>201</v>
      </c>
      <c r="C4" s="27"/>
      <c r="D4" s="27"/>
      <c r="E4" s="27"/>
    </row>
    <row r="5" spans="1:5" ht="6" customHeight="1">
      <c r="A5" s="28"/>
      <c r="B5" s="28"/>
      <c r="C5" s="29"/>
      <c r="D5" s="29"/>
      <c r="E5" s="29"/>
    </row>
    <row r="6" spans="1:5" s="1" customFormat="1" ht="10.3">
      <c r="A6" s="46" t="s">
        <v>0</v>
      </c>
      <c r="B6" s="46" t="s">
        <v>1</v>
      </c>
      <c r="C6" s="47"/>
      <c r="D6" s="47" t="s">
        <v>7</v>
      </c>
      <c r="E6" s="47" t="s">
        <v>8</v>
      </c>
    </row>
    <row r="7" spans="1:5" s="1" customFormat="1" ht="6" customHeight="1">
      <c r="A7" s="48"/>
      <c r="B7" s="46"/>
      <c r="C7" s="49"/>
      <c r="D7" s="49"/>
      <c r="E7" s="47"/>
    </row>
    <row r="8" spans="1:5" s="1" customFormat="1" ht="6" customHeight="1">
      <c r="A8" s="48"/>
      <c r="B8" s="46"/>
      <c r="C8" s="47"/>
      <c r="D8" s="47"/>
      <c r="E8" s="47"/>
    </row>
    <row r="9" spans="1:5" s="1" customFormat="1" ht="10.3">
      <c r="B9" s="50"/>
      <c r="C9" s="47" t="s">
        <v>52</v>
      </c>
      <c r="D9" s="47" t="s">
        <v>9</v>
      </c>
      <c r="E9" s="47"/>
    </row>
    <row r="10" spans="1:5" ht="8.5" customHeight="1">
      <c r="A10" s="61"/>
      <c r="B10" s="31"/>
      <c r="C10" s="32"/>
      <c r="D10" s="32"/>
      <c r="E10" s="32"/>
    </row>
    <row r="11" spans="1:5" ht="12.45">
      <c r="A11" s="62" t="s">
        <v>64</v>
      </c>
      <c r="B11" s="53" t="s">
        <v>58</v>
      </c>
      <c r="C11" s="35">
        <v>44</v>
      </c>
      <c r="D11" s="35" t="s">
        <v>12</v>
      </c>
      <c r="E11" s="35">
        <f t="shared" ref="E11:E16" si="0">SUM(C11:D11)</f>
        <v>44</v>
      </c>
    </row>
    <row r="12" spans="1:5" ht="12.45">
      <c r="A12" s="62"/>
      <c r="B12" s="53" t="s">
        <v>59</v>
      </c>
      <c r="C12" s="35">
        <v>20</v>
      </c>
      <c r="D12" s="35" t="s">
        <v>12</v>
      </c>
      <c r="E12" s="35">
        <f t="shared" si="0"/>
        <v>20</v>
      </c>
    </row>
    <row r="13" spans="1:5" ht="12.45">
      <c r="A13" s="62"/>
      <c r="B13" s="53" t="s">
        <v>60</v>
      </c>
      <c r="C13" s="35">
        <v>19</v>
      </c>
      <c r="D13" s="35" t="s">
        <v>12</v>
      </c>
      <c r="E13" s="35">
        <f t="shared" si="0"/>
        <v>19</v>
      </c>
    </row>
    <row r="14" spans="1:5" ht="12.45">
      <c r="A14" s="62"/>
      <c r="B14" s="53" t="s">
        <v>61</v>
      </c>
      <c r="C14" s="35">
        <v>17</v>
      </c>
      <c r="D14" s="35" t="s">
        <v>12</v>
      </c>
      <c r="E14" s="35">
        <f t="shared" si="0"/>
        <v>17</v>
      </c>
    </row>
    <row r="15" spans="1:5" ht="12.45">
      <c r="A15" s="62"/>
      <c r="B15" s="53" t="s">
        <v>62</v>
      </c>
      <c r="C15" s="35">
        <v>6</v>
      </c>
      <c r="D15" s="35" t="s">
        <v>12</v>
      </c>
      <c r="E15" s="35">
        <f t="shared" si="0"/>
        <v>6</v>
      </c>
    </row>
    <row r="16" spans="1:5" ht="12.45">
      <c r="A16" s="62"/>
      <c r="B16" s="53" t="s">
        <v>63</v>
      </c>
      <c r="C16" s="35">
        <v>2</v>
      </c>
      <c r="D16" s="35" t="s">
        <v>12</v>
      </c>
      <c r="E16" s="35">
        <f t="shared" si="0"/>
        <v>2</v>
      </c>
    </row>
    <row r="17" spans="1:5" ht="4.3" customHeight="1">
      <c r="A17" s="62"/>
      <c r="B17" s="53"/>
      <c r="C17" s="35"/>
      <c r="D17" s="35"/>
      <c r="E17" s="35"/>
    </row>
    <row r="18" spans="1:5" ht="12.45">
      <c r="A18" s="62" t="s">
        <v>66</v>
      </c>
      <c r="B18" s="53" t="s">
        <v>54</v>
      </c>
      <c r="C18" s="35">
        <v>35</v>
      </c>
      <c r="D18" s="35" t="s">
        <v>12</v>
      </c>
      <c r="E18" s="35">
        <f>SUM(C18:D18)</f>
        <v>35</v>
      </c>
    </row>
    <row r="19" spans="1:5" ht="12.45">
      <c r="A19" s="62"/>
      <c r="B19" s="53" t="s">
        <v>35</v>
      </c>
      <c r="C19" s="35">
        <v>21</v>
      </c>
      <c r="D19" s="35" t="s">
        <v>12</v>
      </c>
      <c r="E19" s="35">
        <f>SUM(C19:D19)</f>
        <v>21</v>
      </c>
    </row>
    <row r="20" spans="1:5" ht="4.3" customHeight="1">
      <c r="A20" s="62"/>
      <c r="B20" s="53"/>
      <c r="C20" s="35"/>
      <c r="D20" s="35"/>
      <c r="E20" s="35"/>
    </row>
    <row r="21" spans="1:5" ht="12.45">
      <c r="A21" s="62" t="s">
        <v>67</v>
      </c>
      <c r="B21" s="53" t="s">
        <v>57</v>
      </c>
      <c r="C21" s="35">
        <v>21</v>
      </c>
      <c r="D21" s="35" t="s">
        <v>12</v>
      </c>
      <c r="E21" s="35">
        <f>SUM(C21:D21)</f>
        <v>21</v>
      </c>
    </row>
    <row r="22" spans="1:5" ht="12.45">
      <c r="A22" s="62" t="s">
        <v>75</v>
      </c>
      <c r="B22" s="53" t="s">
        <v>55</v>
      </c>
      <c r="C22" s="35">
        <v>36</v>
      </c>
      <c r="D22" s="35" t="s">
        <v>12</v>
      </c>
      <c r="E22" s="35">
        <f>SUM(C22:D22)</f>
        <v>36</v>
      </c>
    </row>
    <row r="23" spans="1:5" ht="12.45">
      <c r="A23" s="62"/>
      <c r="B23" s="53" t="s">
        <v>56</v>
      </c>
      <c r="C23" s="35">
        <v>32</v>
      </c>
      <c r="D23" s="35" t="s">
        <v>12</v>
      </c>
      <c r="E23" s="35">
        <f>SUM(C23:D23)</f>
        <v>32</v>
      </c>
    </row>
    <row r="24" spans="1:5" ht="4.3" customHeight="1">
      <c r="A24" s="62"/>
    </row>
    <row r="25" spans="1:5" ht="12.45">
      <c r="A25" s="62" t="s">
        <v>74</v>
      </c>
      <c r="B25" s="53"/>
      <c r="C25" s="35"/>
      <c r="D25" s="35"/>
      <c r="E25" s="35"/>
    </row>
    <row r="26" spans="1:5" ht="12.45">
      <c r="A26" s="62" t="s">
        <v>73</v>
      </c>
      <c r="B26" s="53" t="s">
        <v>38</v>
      </c>
      <c r="C26" s="35">
        <v>18</v>
      </c>
      <c r="D26" s="35" t="s">
        <v>12</v>
      </c>
      <c r="E26" s="35">
        <f>SUM(C26:D26)</f>
        <v>18</v>
      </c>
    </row>
    <row r="27" spans="1:5" ht="4.3" customHeight="1">
      <c r="A27" s="62"/>
      <c r="B27" s="53"/>
      <c r="C27" s="35"/>
      <c r="D27" s="35"/>
      <c r="E27" s="35"/>
    </row>
    <row r="28" spans="1:5" ht="12.45">
      <c r="A28" s="62" t="s">
        <v>53</v>
      </c>
      <c r="B28" s="53" t="s">
        <v>39</v>
      </c>
      <c r="C28" s="35">
        <v>33</v>
      </c>
      <c r="D28" s="35" t="s">
        <v>12</v>
      </c>
      <c r="E28" s="35">
        <f>SUM(C28:D28)</f>
        <v>33</v>
      </c>
    </row>
    <row r="29" spans="1:5" ht="12.45">
      <c r="A29" s="62" t="s">
        <v>6</v>
      </c>
      <c r="B29" s="53" t="s">
        <v>40</v>
      </c>
      <c r="C29" s="35">
        <v>37</v>
      </c>
      <c r="D29" s="35" t="s">
        <v>12</v>
      </c>
      <c r="E29" s="35">
        <f>SUM(C29:D29)</f>
        <v>37</v>
      </c>
    </row>
    <row r="30" spans="1:5" ht="12.45">
      <c r="A30" s="62"/>
      <c r="B30" s="30" t="s">
        <v>41</v>
      </c>
      <c r="C30" s="41">
        <v>30</v>
      </c>
      <c r="D30" s="41" t="s">
        <v>12</v>
      </c>
      <c r="E30" s="41">
        <f>SUM(C30:D30)</f>
        <v>30</v>
      </c>
    </row>
    <row r="31" spans="1:5" ht="12.45">
      <c r="A31" s="62"/>
      <c r="B31" s="53" t="s">
        <v>50</v>
      </c>
      <c r="C31" s="35">
        <v>1</v>
      </c>
      <c r="D31" s="35" t="s">
        <v>12</v>
      </c>
      <c r="E31" s="35">
        <f>SUM(C31:D31)</f>
        <v>1</v>
      </c>
    </row>
    <row r="32" spans="1:5" ht="4.3" customHeight="1">
      <c r="A32" s="62"/>
      <c r="B32" s="53"/>
      <c r="C32" s="35"/>
      <c r="D32" s="35"/>
      <c r="E32" s="35"/>
    </row>
    <row r="33" spans="1:5" ht="12.45">
      <c r="A33" s="62" t="s">
        <v>68</v>
      </c>
      <c r="B33" s="53" t="s">
        <v>42</v>
      </c>
      <c r="C33" s="35">
        <v>22</v>
      </c>
      <c r="D33" s="35" t="s">
        <v>12</v>
      </c>
      <c r="E33" s="35">
        <f>SUM(C33:D33)</f>
        <v>22</v>
      </c>
    </row>
    <row r="34" spans="1:5" ht="4.3" customHeight="1">
      <c r="A34" s="62"/>
    </row>
    <row r="35" spans="1:5" ht="12.45">
      <c r="A35" s="62" t="s">
        <v>69</v>
      </c>
      <c r="B35" s="53" t="s">
        <v>16</v>
      </c>
      <c r="C35" s="35">
        <v>57</v>
      </c>
      <c r="D35" s="35" t="s">
        <v>12</v>
      </c>
      <c r="E35" s="35">
        <f>SUM(C35:D35)</f>
        <v>57</v>
      </c>
    </row>
    <row r="36" spans="1:5" ht="12.45">
      <c r="A36" s="62"/>
      <c r="B36" s="30" t="s">
        <v>27</v>
      </c>
      <c r="C36" s="41">
        <v>34</v>
      </c>
      <c r="D36" s="41" t="s">
        <v>12</v>
      </c>
      <c r="E36" s="41">
        <f>SUM(C36:D36)</f>
        <v>34</v>
      </c>
    </row>
    <row r="37" spans="1:5" ht="4.3" customHeight="1">
      <c r="A37" s="62"/>
      <c r="B37" s="53"/>
      <c r="C37" s="35"/>
      <c r="D37" s="35"/>
      <c r="E37" s="35"/>
    </row>
    <row r="38" spans="1:5" ht="12.45">
      <c r="A38" s="62" t="s">
        <v>71</v>
      </c>
    </row>
    <row r="39" spans="1:5" ht="12.45">
      <c r="A39" s="62" t="s">
        <v>70</v>
      </c>
      <c r="B39" s="53" t="s">
        <v>15</v>
      </c>
      <c r="C39" s="35" t="s">
        <v>12</v>
      </c>
      <c r="D39" s="35">
        <v>80</v>
      </c>
      <c r="E39" s="35">
        <f>SUM(C39:D39)</f>
        <v>80</v>
      </c>
    </row>
    <row r="40" spans="1:5" ht="4.3" customHeight="1">
      <c r="A40" s="62"/>
    </row>
    <row r="41" spans="1:5" ht="12.45">
      <c r="A41" s="62" t="s">
        <v>46</v>
      </c>
      <c r="B41" s="33" t="s">
        <v>43</v>
      </c>
      <c r="C41" s="36" t="s">
        <v>12</v>
      </c>
      <c r="D41" s="36">
        <v>118</v>
      </c>
      <c r="E41" s="36">
        <f>SUM(C41:D41)</f>
        <v>118</v>
      </c>
    </row>
    <row r="42" spans="1:5" ht="12.45">
      <c r="A42" s="62" t="s">
        <v>72</v>
      </c>
      <c r="B42" s="53" t="s">
        <v>44</v>
      </c>
      <c r="C42" s="35" t="s">
        <v>12</v>
      </c>
      <c r="D42" s="35">
        <v>134</v>
      </c>
      <c r="E42" s="35">
        <f>SUM(C42:D42)</f>
        <v>134</v>
      </c>
    </row>
    <row r="43" spans="1:5" ht="4.3" customHeight="1">
      <c r="A43" s="62"/>
      <c r="B43" s="53"/>
      <c r="C43" s="35"/>
      <c r="D43" s="35"/>
      <c r="E43" s="35"/>
    </row>
    <row r="44" spans="1:5" ht="12.45">
      <c r="A44" s="62" t="s">
        <v>65</v>
      </c>
      <c r="B44" s="30" t="s">
        <v>28</v>
      </c>
      <c r="C44" s="41">
        <v>248</v>
      </c>
      <c r="D44" s="41" t="s">
        <v>12</v>
      </c>
      <c r="E44" s="41">
        <f>SUM(C44:D44)</f>
        <v>248</v>
      </c>
    </row>
    <row r="45" spans="1:5" ht="4.3" customHeight="1">
      <c r="A45" s="62"/>
    </row>
    <row r="46" spans="1:5" ht="12.45">
      <c r="A46" s="62" t="s">
        <v>45</v>
      </c>
      <c r="B46" s="33"/>
      <c r="C46" s="36"/>
      <c r="D46" s="36"/>
      <c r="E46" s="36"/>
    </row>
    <row r="47" spans="1:5" ht="12.45">
      <c r="A47" s="62" t="s">
        <v>51</v>
      </c>
      <c r="B47" s="30" t="s">
        <v>44</v>
      </c>
      <c r="C47" s="41" t="s">
        <v>12</v>
      </c>
      <c r="D47" s="41">
        <v>190</v>
      </c>
      <c r="E47" s="41">
        <v>190</v>
      </c>
    </row>
    <row r="48" spans="1:5" ht="4.3" customHeight="1">
      <c r="A48" s="62"/>
    </row>
    <row r="49" spans="1:5" s="40" customFormat="1" ht="12.45">
      <c r="A49" s="38" t="s">
        <v>11</v>
      </c>
      <c r="B49" s="54"/>
      <c r="C49" s="39">
        <v>733</v>
      </c>
      <c r="D49" s="39">
        <v>522</v>
      </c>
      <c r="E49" s="39">
        <f>SUM(C49:D49)</f>
        <v>1255</v>
      </c>
    </row>
    <row r="50" spans="1:5" ht="12.45">
      <c r="A50" s="38"/>
      <c r="B50" s="54"/>
      <c r="C50" s="39"/>
      <c r="D50" s="39"/>
      <c r="E50" s="39"/>
    </row>
    <row r="51" spans="1:5" s="1" customFormat="1" ht="10.3">
      <c r="A51" s="58" t="s">
        <v>31</v>
      </c>
      <c r="B51" s="59"/>
      <c r="C51" s="60"/>
      <c r="D51" s="60"/>
      <c r="E51" s="60"/>
    </row>
    <row r="52" spans="1:5" s="1" customFormat="1" ht="10.3">
      <c r="A52" s="58"/>
      <c r="B52" s="59"/>
      <c r="C52" s="60"/>
      <c r="D52" s="60"/>
      <c r="E52" s="60"/>
    </row>
    <row r="53" spans="1:5" ht="12.45">
      <c r="A53" s="109"/>
      <c r="B53" s="110"/>
      <c r="C53" s="110"/>
      <c r="D53" s="110"/>
      <c r="E53" s="110"/>
    </row>
    <row r="54" spans="1:5" ht="12.45">
      <c r="A54" s="50"/>
      <c r="B54" s="1"/>
      <c r="C54" s="56"/>
      <c r="D54" s="56"/>
      <c r="E54" s="56"/>
    </row>
    <row r="55" spans="1:5" s="44" customFormat="1" ht="12.9">
      <c r="A55" s="50"/>
      <c r="B55" s="1"/>
      <c r="C55" s="56"/>
      <c r="D55" s="56"/>
      <c r="E55" s="56"/>
    </row>
    <row r="56" spans="1:5" ht="10.199999999999999" customHeight="1">
      <c r="A56" s="42"/>
      <c r="B56" s="44"/>
      <c r="C56" s="43"/>
      <c r="D56" s="43"/>
      <c r="E56" s="43"/>
    </row>
    <row r="57" spans="1:5" s="44" customFormat="1" ht="10.199999999999999" customHeight="1">
      <c r="B57" s="55"/>
      <c r="C57" s="45"/>
      <c r="D57" s="45"/>
      <c r="E57" s="45"/>
    </row>
    <row r="58" spans="1:5" ht="10.199999999999999" customHeight="1">
      <c r="A58" s="44"/>
    </row>
    <row r="59" spans="1:5" ht="10.199999999999999" customHeight="1"/>
  </sheetData>
  <mergeCells count="1">
    <mergeCell ref="A53:E53"/>
  </mergeCells>
  <phoneticPr fontId="4" type="noConversion"/>
  <pageMargins left="0.78740157480314965" right="0.78740157480314965" top="0.78740157480314965" bottom="0.78740157480314965" header="0.39370078740157483" footer="0.39370078740157483"/>
  <pageSetup paperSize="9" orientation="landscape" horizontalDpi="1200" verticalDpi="1200" r:id="rId1"/>
  <headerFooter alignWithMargins="0">
    <oddFooter>&amp;L&amp;8&amp;D&amp;C&amp;8&amp;P/&amp;N&amp;R&amp;8&amp;F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6"/>
  <sheetViews>
    <sheetView showGridLines="0" zoomScaleNormal="100" workbookViewId="0">
      <pane ySplit="6" topLeftCell="A7" activePane="bottomLeft" state="frozen"/>
      <selection pane="bottomLeft" activeCell="A3" sqref="A3"/>
    </sheetView>
  </sheetViews>
  <sheetFormatPr baseColWidth="10" defaultColWidth="11.3046875" defaultRowHeight="8.5" customHeight="1"/>
  <cols>
    <col min="1" max="1" width="43.84375" style="30" customWidth="1"/>
    <col min="2" max="2" width="39.3046875" style="30" bestFit="1" customWidth="1"/>
    <col min="3" max="3" width="10.3046875" style="41" customWidth="1"/>
    <col min="4" max="16384" width="11.3046875" style="30"/>
  </cols>
  <sheetData>
    <row r="1" spans="1:3" s="4" customFormat="1" ht="43.1" customHeight="1">
      <c r="A1" s="2"/>
      <c r="B1" s="2"/>
      <c r="C1" s="2"/>
    </row>
    <row r="2" spans="1:3" s="4" customFormat="1" ht="13.1" customHeight="1" thickBot="1">
      <c r="A2" s="111"/>
      <c r="B2" s="111"/>
      <c r="C2" s="112"/>
    </row>
    <row r="3" spans="1:3" s="4" customFormat="1" ht="13.5" customHeight="1" thickTop="1">
      <c r="A3" s="2"/>
      <c r="B3" s="51"/>
      <c r="C3" s="57"/>
    </row>
    <row r="4" spans="1:3" s="26" customFormat="1" ht="12.45">
      <c r="A4" s="26" t="s">
        <v>202</v>
      </c>
      <c r="C4" s="27"/>
    </row>
    <row r="5" spans="1:3" s="1" customFormat="1" ht="10.3">
      <c r="A5" s="46"/>
      <c r="B5" s="46"/>
      <c r="C5" s="47"/>
    </row>
    <row r="6" spans="1:3" s="1" customFormat="1" ht="10.3">
      <c r="A6" s="48" t="s">
        <v>0</v>
      </c>
      <c r="B6" s="46" t="s">
        <v>1</v>
      </c>
      <c r="C6" s="47" t="s">
        <v>8</v>
      </c>
    </row>
    <row r="7" spans="1:3" ht="12.45">
      <c r="A7" s="61"/>
      <c r="B7" s="31"/>
      <c r="C7" s="32"/>
    </row>
    <row r="8" spans="1:3" ht="12.45">
      <c r="A8" s="62" t="s">
        <v>64</v>
      </c>
      <c r="B8" s="53" t="s">
        <v>58</v>
      </c>
      <c r="C8" s="35">
        <v>38</v>
      </c>
    </row>
    <row r="9" spans="1:3" ht="12.45">
      <c r="A9" s="62"/>
      <c r="B9" s="53" t="s">
        <v>59</v>
      </c>
      <c r="C9" s="35">
        <v>17</v>
      </c>
    </row>
    <row r="10" spans="1:3" ht="12.45">
      <c r="A10" s="62"/>
      <c r="B10" s="53" t="s">
        <v>60</v>
      </c>
      <c r="C10" s="35">
        <v>17</v>
      </c>
    </row>
    <row r="11" spans="1:3" ht="12.45">
      <c r="A11" s="62"/>
      <c r="B11" s="53" t="s">
        <v>61</v>
      </c>
      <c r="C11" s="35">
        <v>16</v>
      </c>
    </row>
    <row r="12" spans="1:3" ht="12.45">
      <c r="A12" s="62"/>
      <c r="B12" s="53" t="s">
        <v>62</v>
      </c>
      <c r="C12" s="35">
        <v>5</v>
      </c>
    </row>
    <row r="13" spans="1:3" ht="12.45">
      <c r="A13" s="62"/>
      <c r="B13" s="53" t="s">
        <v>63</v>
      </c>
      <c r="C13" s="35">
        <v>1</v>
      </c>
    </row>
    <row r="14" spans="1:3" ht="12.45">
      <c r="A14" s="62"/>
      <c r="B14" s="53"/>
      <c r="C14" s="35"/>
    </row>
    <row r="15" spans="1:3" ht="12.45">
      <c r="A15" s="62" t="s">
        <v>66</v>
      </c>
      <c r="B15" s="53" t="s">
        <v>54</v>
      </c>
      <c r="C15" s="35">
        <v>32</v>
      </c>
    </row>
    <row r="16" spans="1:3" ht="12.45">
      <c r="A16" s="62"/>
      <c r="B16" s="53" t="s">
        <v>35</v>
      </c>
      <c r="C16" s="35">
        <v>25</v>
      </c>
    </row>
    <row r="17" spans="1:3" ht="12.45">
      <c r="A17" s="62"/>
      <c r="B17" s="53"/>
      <c r="C17" s="35"/>
    </row>
    <row r="18" spans="1:3" ht="12.45">
      <c r="A18" s="62" t="s">
        <v>67</v>
      </c>
      <c r="B18" s="53" t="s">
        <v>57</v>
      </c>
      <c r="C18" s="35">
        <v>21</v>
      </c>
    </row>
    <row r="19" spans="1:3" ht="12.45">
      <c r="A19" s="62" t="s">
        <v>75</v>
      </c>
      <c r="B19" s="53" t="s">
        <v>55</v>
      </c>
      <c r="C19" s="35">
        <v>37</v>
      </c>
    </row>
    <row r="20" spans="1:3" ht="12.45">
      <c r="A20" s="62"/>
      <c r="B20" s="53" t="s">
        <v>56</v>
      </c>
      <c r="C20" s="35">
        <v>43</v>
      </c>
    </row>
    <row r="21" spans="1:3" ht="12.45">
      <c r="A21" s="62"/>
    </row>
    <row r="22" spans="1:3" ht="12.45">
      <c r="A22" s="62" t="s">
        <v>74</v>
      </c>
      <c r="B22" s="53"/>
      <c r="C22" s="35"/>
    </row>
    <row r="23" spans="1:3" ht="12.45">
      <c r="A23" s="62" t="s">
        <v>73</v>
      </c>
      <c r="B23" s="53" t="s">
        <v>38</v>
      </c>
      <c r="C23" s="35">
        <v>16</v>
      </c>
    </row>
    <row r="24" spans="1:3" ht="12.45">
      <c r="A24" s="62"/>
      <c r="B24" s="53"/>
      <c r="C24" s="35"/>
    </row>
    <row r="25" spans="1:3" ht="12.45">
      <c r="A25" s="62" t="s">
        <v>53</v>
      </c>
      <c r="B25" s="53" t="s">
        <v>39</v>
      </c>
      <c r="C25" s="35">
        <v>35</v>
      </c>
    </row>
    <row r="26" spans="1:3" ht="12.45">
      <c r="A26" s="62" t="s">
        <v>6</v>
      </c>
      <c r="B26" s="53" t="s">
        <v>40</v>
      </c>
      <c r="C26" s="35">
        <v>33</v>
      </c>
    </row>
    <row r="27" spans="1:3" ht="12.45">
      <c r="A27" s="62"/>
      <c r="B27" s="30" t="s">
        <v>41</v>
      </c>
      <c r="C27" s="41">
        <v>30</v>
      </c>
    </row>
    <row r="28" spans="1:3" ht="12.45">
      <c r="A28" s="62"/>
      <c r="B28" s="53" t="s">
        <v>50</v>
      </c>
      <c r="C28" s="35">
        <v>9</v>
      </c>
    </row>
    <row r="29" spans="1:3" ht="12.45">
      <c r="A29" s="62"/>
      <c r="B29" s="53"/>
      <c r="C29" s="35"/>
    </row>
    <row r="30" spans="1:3" ht="12.45">
      <c r="A30" s="62" t="s">
        <v>68</v>
      </c>
      <c r="B30" s="53" t="s">
        <v>42</v>
      </c>
      <c r="C30" s="35">
        <v>24</v>
      </c>
    </row>
    <row r="31" spans="1:3" ht="12.45">
      <c r="A31" s="62"/>
    </row>
    <row r="32" spans="1:3" ht="12.45">
      <c r="A32" s="62" t="s">
        <v>69</v>
      </c>
      <c r="B32" s="53" t="s">
        <v>16</v>
      </c>
      <c r="C32" s="35">
        <v>64</v>
      </c>
    </row>
    <row r="33" spans="1:3" ht="12.45">
      <c r="A33" s="62"/>
      <c r="B33" s="30" t="s">
        <v>27</v>
      </c>
      <c r="C33" s="41">
        <v>36</v>
      </c>
    </row>
    <row r="34" spans="1:3" ht="12.45">
      <c r="A34" s="62"/>
      <c r="B34" s="53"/>
      <c r="C34" s="35"/>
    </row>
    <row r="35" spans="1:3" ht="12.45">
      <c r="A35" s="62" t="s">
        <v>80</v>
      </c>
    </row>
    <row r="36" spans="1:3" ht="12.45">
      <c r="A36" s="62" t="s">
        <v>151</v>
      </c>
      <c r="B36" s="53" t="s">
        <v>15</v>
      </c>
      <c r="C36" s="35">
        <v>80</v>
      </c>
    </row>
    <row r="37" spans="1:3" ht="12.45">
      <c r="A37" s="62"/>
    </row>
    <row r="38" spans="1:3" ht="12.45">
      <c r="A38" s="62" t="s">
        <v>76</v>
      </c>
      <c r="B38" s="33" t="s">
        <v>43</v>
      </c>
      <c r="C38" s="36">
        <v>118</v>
      </c>
    </row>
    <row r="39" spans="1:3" ht="12.45">
      <c r="A39" s="62" t="s">
        <v>72</v>
      </c>
      <c r="B39" s="53" t="s">
        <v>44</v>
      </c>
      <c r="C39" s="35">
        <v>114</v>
      </c>
    </row>
    <row r="40" spans="1:3" ht="12.45">
      <c r="A40" s="62"/>
      <c r="B40" s="53"/>
      <c r="C40" s="35"/>
    </row>
    <row r="41" spans="1:3" ht="12.45">
      <c r="A41" s="62" t="s">
        <v>45</v>
      </c>
    </row>
    <row r="42" spans="1:3" ht="12.45">
      <c r="A42" s="62" t="s">
        <v>152</v>
      </c>
      <c r="B42" s="30" t="s">
        <v>44</v>
      </c>
      <c r="C42" s="41">
        <v>249</v>
      </c>
    </row>
    <row r="43" spans="1:3" ht="12.45">
      <c r="A43" s="62"/>
      <c r="B43" s="33"/>
      <c r="C43" s="36"/>
    </row>
    <row r="44" spans="1:3" ht="12.45">
      <c r="A44" s="62" t="s">
        <v>79</v>
      </c>
    </row>
    <row r="45" spans="1:3" ht="12.45">
      <c r="A45" s="62" t="s">
        <v>153</v>
      </c>
      <c r="B45" s="30" t="s">
        <v>44</v>
      </c>
      <c r="C45" s="41" t="s">
        <v>77</v>
      </c>
    </row>
    <row r="46" spans="1:3" s="40" customFormat="1" ht="12.45">
      <c r="A46" s="38"/>
      <c r="B46" s="54"/>
      <c r="C46" s="39"/>
    </row>
    <row r="47" spans="1:3" ht="12.45">
      <c r="A47" s="38" t="s">
        <v>11</v>
      </c>
      <c r="B47" s="54"/>
      <c r="C47" s="39">
        <f>SUM(C8:C46)</f>
        <v>1060</v>
      </c>
    </row>
    <row r="48" spans="1:3" s="1" customFormat="1" ht="10.3">
      <c r="A48" s="58"/>
      <c r="B48" s="59"/>
      <c r="C48" s="60"/>
    </row>
    <row r="49" spans="1:3" s="1" customFormat="1" ht="10.3">
      <c r="A49" s="58" t="s">
        <v>31</v>
      </c>
      <c r="B49" s="59"/>
      <c r="C49" s="60"/>
    </row>
    <row r="50" spans="1:3" ht="12.45">
      <c r="A50" s="109"/>
      <c r="B50" s="110"/>
      <c r="C50" s="110"/>
    </row>
    <row r="51" spans="1:3" ht="12.45">
      <c r="A51" s="50"/>
      <c r="B51" s="1"/>
      <c r="C51" s="56"/>
    </row>
    <row r="52" spans="1:3" s="44" customFormat="1" ht="12.9">
      <c r="A52" s="50"/>
      <c r="B52" s="1"/>
      <c r="C52" s="56"/>
    </row>
    <row r="53" spans="1:3" ht="10.199999999999999" customHeight="1">
      <c r="A53" s="42"/>
      <c r="B53" s="44"/>
      <c r="C53" s="43"/>
    </row>
    <row r="54" spans="1:3" s="44" customFormat="1" ht="10.199999999999999" customHeight="1">
      <c r="B54" s="55"/>
      <c r="C54" s="45"/>
    </row>
    <row r="55" spans="1:3" ht="10.199999999999999" customHeight="1">
      <c r="A55" s="44"/>
    </row>
    <row r="56" spans="1:3" ht="10.199999999999999" customHeight="1"/>
  </sheetData>
  <mergeCells count="1">
    <mergeCell ref="A50:C50"/>
  </mergeCells>
  <phoneticPr fontId="4" type="noConversion"/>
  <pageMargins left="0.78740157480314965" right="0.78740157480314965" top="0.78740157480314965" bottom="0.78740157480314965" header="0.39370078740157483" footer="0.39370078740157483"/>
  <pageSetup paperSize="9" orientation="landscape" horizontalDpi="1200" verticalDpi="1200" r:id="rId1"/>
  <headerFooter alignWithMargins="0">
    <oddFooter>&amp;L&amp;8&amp;D&amp;C&amp;8&amp;P/&amp;N&amp;R&amp;8&amp;F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3"/>
  <sheetViews>
    <sheetView showGridLines="0" zoomScaleNormal="100" workbookViewId="0">
      <pane ySplit="6" topLeftCell="A7" activePane="bottomLeft" state="frozen"/>
      <selection pane="bottomLeft" activeCell="A6" sqref="A6"/>
    </sheetView>
  </sheetViews>
  <sheetFormatPr baseColWidth="10" defaultColWidth="11.3046875" defaultRowHeight="8.5" customHeight="1"/>
  <cols>
    <col min="1" max="1" width="43.84375" style="30" customWidth="1"/>
    <col min="2" max="2" width="39.3046875" style="30" bestFit="1" customWidth="1"/>
    <col min="3" max="3" width="10.3046875" style="41" customWidth="1"/>
    <col min="4" max="16384" width="11.3046875" style="30"/>
  </cols>
  <sheetData>
    <row r="1" spans="1:3" s="4" customFormat="1" ht="43.1" customHeight="1">
      <c r="A1" s="2"/>
      <c r="B1" s="2"/>
      <c r="C1" s="2"/>
    </row>
    <row r="2" spans="1:3" s="4" customFormat="1" ht="13.1" customHeight="1" thickBot="1">
      <c r="A2" s="111"/>
      <c r="B2" s="111"/>
      <c r="C2" s="112"/>
    </row>
    <row r="3" spans="1:3" s="4" customFormat="1" ht="13.5" customHeight="1" thickTop="1">
      <c r="A3" s="2"/>
      <c r="B3" s="51"/>
      <c r="C3" s="57"/>
    </row>
    <row r="4" spans="1:3" s="26" customFormat="1" ht="12.45">
      <c r="A4" s="26" t="s">
        <v>203</v>
      </c>
      <c r="C4" s="27"/>
    </row>
    <row r="5" spans="1:3" s="1" customFormat="1" ht="10.3">
      <c r="A5" s="48"/>
      <c r="B5" s="46"/>
      <c r="C5" s="47"/>
    </row>
    <row r="6" spans="1:3" s="1" customFormat="1" ht="10.3">
      <c r="A6" s="63" t="s">
        <v>0</v>
      </c>
      <c r="B6" s="46" t="s">
        <v>1</v>
      </c>
      <c r="C6" s="47" t="s">
        <v>8</v>
      </c>
    </row>
    <row r="7" spans="1:3" ht="12.45">
      <c r="A7" s="62"/>
      <c r="B7" s="53"/>
      <c r="C7" s="35"/>
    </row>
    <row r="8" spans="1:3" ht="12.45">
      <c r="A8" s="62" t="s">
        <v>64</v>
      </c>
      <c r="B8" s="53" t="s">
        <v>58</v>
      </c>
      <c r="C8" s="35">
        <v>36</v>
      </c>
    </row>
    <row r="9" spans="1:3" ht="12.45">
      <c r="A9" s="62"/>
      <c r="B9" s="53" t="s">
        <v>59</v>
      </c>
      <c r="C9" s="35">
        <v>16</v>
      </c>
    </row>
    <row r="10" spans="1:3" ht="12.45">
      <c r="A10" s="62"/>
      <c r="B10" s="53" t="s">
        <v>60</v>
      </c>
      <c r="C10" s="35">
        <v>17</v>
      </c>
    </row>
    <row r="11" spans="1:3" ht="12.45">
      <c r="A11" s="62"/>
      <c r="B11" s="53" t="s">
        <v>61</v>
      </c>
      <c r="C11" s="35">
        <v>16</v>
      </c>
    </row>
    <row r="12" spans="1:3" ht="12.45">
      <c r="A12" s="62"/>
      <c r="B12" s="53" t="s">
        <v>62</v>
      </c>
      <c r="C12" s="35">
        <v>5</v>
      </c>
    </row>
    <row r="13" spans="1:3" ht="12.45">
      <c r="A13" s="62"/>
      <c r="B13" s="53"/>
      <c r="C13" s="35"/>
    </row>
    <row r="14" spans="1:3" ht="12.45">
      <c r="A14" s="62" t="s">
        <v>66</v>
      </c>
      <c r="B14" s="53" t="s">
        <v>81</v>
      </c>
      <c r="C14" s="35">
        <v>8</v>
      </c>
    </row>
    <row r="15" spans="1:3" ht="12.45">
      <c r="A15" s="62"/>
      <c r="B15" s="53" t="s">
        <v>90</v>
      </c>
      <c r="C15" s="35">
        <v>31</v>
      </c>
    </row>
    <row r="16" spans="1:3" ht="12.45">
      <c r="A16" s="62"/>
      <c r="B16" s="53" t="s">
        <v>35</v>
      </c>
      <c r="C16" s="35">
        <v>26</v>
      </c>
    </row>
    <row r="17" spans="1:3" ht="12.45">
      <c r="A17" s="62"/>
      <c r="B17" s="53"/>
      <c r="C17" s="35"/>
    </row>
    <row r="18" spans="1:3" ht="12.45">
      <c r="A18" s="62" t="s">
        <v>67</v>
      </c>
      <c r="B18" s="30" t="s">
        <v>56</v>
      </c>
      <c r="C18" s="41">
        <v>38</v>
      </c>
    </row>
    <row r="19" spans="1:3" ht="12.45">
      <c r="A19" s="62" t="s">
        <v>78</v>
      </c>
      <c r="B19" s="53" t="s">
        <v>82</v>
      </c>
      <c r="C19" s="35">
        <v>18</v>
      </c>
    </row>
    <row r="20" spans="1:3" ht="12.45">
      <c r="A20" s="62"/>
      <c r="B20" s="53" t="s">
        <v>83</v>
      </c>
      <c r="C20" s="35">
        <v>36</v>
      </c>
    </row>
    <row r="21" spans="1:3" ht="12.45">
      <c r="A21" s="62"/>
      <c r="B21" s="53"/>
      <c r="C21" s="35"/>
    </row>
    <row r="22" spans="1:3" ht="12.45">
      <c r="A22" s="62" t="s">
        <v>74</v>
      </c>
      <c r="B22" s="53"/>
      <c r="C22" s="35"/>
    </row>
    <row r="23" spans="1:3" ht="12.45">
      <c r="A23" s="62" t="s">
        <v>73</v>
      </c>
      <c r="B23" s="53" t="s">
        <v>38</v>
      </c>
      <c r="C23" s="35">
        <v>14</v>
      </c>
    </row>
    <row r="24" spans="1:3" ht="12.45">
      <c r="A24" s="62"/>
    </row>
    <row r="25" spans="1:3" ht="12.45">
      <c r="A25" s="62" t="s">
        <v>53</v>
      </c>
      <c r="B25" s="53" t="s">
        <v>40</v>
      </c>
      <c r="C25" s="35">
        <v>24</v>
      </c>
    </row>
    <row r="26" spans="1:3" ht="12.45">
      <c r="A26" s="62" t="s">
        <v>6</v>
      </c>
      <c r="B26" s="53" t="s">
        <v>88</v>
      </c>
      <c r="C26" s="35">
        <v>38</v>
      </c>
    </row>
    <row r="27" spans="1:3" ht="12.45">
      <c r="A27" s="62"/>
      <c r="B27" s="53" t="s">
        <v>41</v>
      </c>
      <c r="C27" s="35">
        <v>28</v>
      </c>
    </row>
    <row r="28" spans="1:3" ht="12.45">
      <c r="A28" s="62"/>
      <c r="B28" s="30" t="s">
        <v>50</v>
      </c>
      <c r="C28" s="41">
        <v>22</v>
      </c>
    </row>
    <row r="29" spans="1:3" ht="12.45">
      <c r="A29" s="62"/>
      <c r="B29" s="53"/>
      <c r="C29" s="35"/>
    </row>
    <row r="30" spans="1:3" ht="12.45">
      <c r="A30" s="62" t="s">
        <v>68</v>
      </c>
      <c r="B30" s="30" t="s">
        <v>42</v>
      </c>
      <c r="C30" s="41">
        <v>26</v>
      </c>
    </row>
    <row r="31" spans="1:3" ht="12.45">
      <c r="A31" s="62"/>
      <c r="B31" s="53"/>
      <c r="C31" s="35"/>
    </row>
    <row r="32" spans="1:3" ht="12.45">
      <c r="A32" s="62" t="s">
        <v>69</v>
      </c>
      <c r="B32" s="30" t="s">
        <v>84</v>
      </c>
      <c r="C32" s="41">
        <v>37</v>
      </c>
    </row>
    <row r="33" spans="1:3" ht="12.45">
      <c r="A33" s="62"/>
      <c r="B33" s="53" t="s">
        <v>89</v>
      </c>
      <c r="C33" s="35">
        <v>73</v>
      </c>
    </row>
    <row r="34" spans="1:3" ht="12.45">
      <c r="A34" s="62"/>
    </row>
    <row r="35" spans="1:3" ht="12.45">
      <c r="A35" s="62" t="s">
        <v>80</v>
      </c>
      <c r="B35" s="33"/>
      <c r="C35" s="36"/>
    </row>
    <row r="36" spans="1:3" ht="12.45">
      <c r="A36" s="62" t="s">
        <v>151</v>
      </c>
      <c r="B36" s="53" t="s">
        <v>86</v>
      </c>
      <c r="C36" s="35">
        <v>62</v>
      </c>
    </row>
    <row r="37" spans="1:3" ht="12.45">
      <c r="A37" s="62"/>
      <c r="B37" s="53"/>
      <c r="C37" s="35"/>
    </row>
    <row r="38" spans="1:3" ht="12.45">
      <c r="A38" s="62" t="s">
        <v>76</v>
      </c>
      <c r="B38" s="30" t="s">
        <v>44</v>
      </c>
      <c r="C38" s="41">
        <v>95</v>
      </c>
    </row>
    <row r="39" spans="1:3" ht="12.45">
      <c r="A39" s="62" t="s">
        <v>72</v>
      </c>
      <c r="B39" s="30" t="s">
        <v>43</v>
      </c>
      <c r="C39" s="41">
        <v>115</v>
      </c>
    </row>
    <row r="40" spans="1:3" ht="12.45">
      <c r="A40" s="62"/>
      <c r="B40" s="33"/>
      <c r="C40" s="36"/>
    </row>
    <row r="41" spans="1:3" ht="12.45">
      <c r="A41" s="62" t="s">
        <v>45</v>
      </c>
    </row>
    <row r="42" spans="1:3" ht="12.45">
      <c r="A42" s="62" t="s">
        <v>152</v>
      </c>
      <c r="B42" s="30" t="s">
        <v>87</v>
      </c>
      <c r="C42" s="41">
        <v>233</v>
      </c>
    </row>
    <row r="43" spans="1:3" s="40" customFormat="1" ht="12.45">
      <c r="A43" s="38"/>
      <c r="B43" s="54"/>
      <c r="C43" s="39"/>
    </row>
    <row r="44" spans="1:3" ht="12.45">
      <c r="A44" s="62" t="s">
        <v>85</v>
      </c>
      <c r="B44" s="53" t="s">
        <v>44</v>
      </c>
      <c r="C44" s="35">
        <v>207</v>
      </c>
    </row>
    <row r="45" spans="1:3" s="1" customFormat="1" ht="10.3">
      <c r="A45" s="58"/>
      <c r="B45" s="59"/>
      <c r="C45" s="60"/>
    </row>
    <row r="46" spans="1:3" s="40" customFormat="1" ht="12.45">
      <c r="A46" s="38" t="s">
        <v>11</v>
      </c>
      <c r="B46" s="54"/>
      <c r="C46" s="39">
        <f>SUM(C8:C45)</f>
        <v>1221</v>
      </c>
    </row>
    <row r="47" spans="1:3" ht="12.45">
      <c r="A47" s="109"/>
      <c r="B47" s="110"/>
      <c r="C47" s="110"/>
    </row>
    <row r="48" spans="1:3" ht="12.45">
      <c r="A48" s="50" t="s">
        <v>91</v>
      </c>
      <c r="B48" s="1"/>
      <c r="C48" s="56"/>
    </row>
    <row r="49" spans="1:3" s="44" customFormat="1" ht="12.9">
      <c r="A49" s="50"/>
      <c r="B49" s="1"/>
      <c r="C49" s="56"/>
    </row>
    <row r="50" spans="1:3" ht="10.199999999999999" customHeight="1">
      <c r="A50" s="42"/>
      <c r="B50" s="44"/>
      <c r="C50" s="43"/>
    </row>
    <row r="51" spans="1:3" s="44" customFormat="1" ht="10.199999999999999" customHeight="1">
      <c r="B51" s="55"/>
      <c r="C51" s="45"/>
    </row>
    <row r="52" spans="1:3" ht="10.199999999999999" customHeight="1">
      <c r="A52" s="44"/>
    </row>
    <row r="53" spans="1:3" ht="10.199999999999999" customHeight="1"/>
  </sheetData>
  <mergeCells count="1">
    <mergeCell ref="A47:C47"/>
  </mergeCells>
  <pageMargins left="0.78740157480314965" right="0.78740157480314965" top="0.78740157480314965" bottom="0.78740157480314965" header="0.39370078740157483" footer="0.39370078740157483"/>
  <pageSetup paperSize="9" orientation="landscape" horizontalDpi="1200" verticalDpi="1200" r:id="rId1"/>
  <headerFooter alignWithMargins="0">
    <oddFooter>&amp;L&amp;8&amp;D&amp;C&amp;8&amp;P/&amp;N&amp;R&amp;8&amp;F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2"/>
  <sheetViews>
    <sheetView showGridLines="0" zoomScaleNormal="100" workbookViewId="0">
      <pane ySplit="6" topLeftCell="A7" activePane="bottomLeft" state="frozen"/>
      <selection pane="bottomLeft" activeCell="A8" sqref="A8"/>
    </sheetView>
  </sheetViews>
  <sheetFormatPr baseColWidth="10" defaultColWidth="11.3046875" defaultRowHeight="8.5" customHeight="1"/>
  <cols>
    <col min="1" max="1" width="43.84375" style="30" customWidth="1"/>
    <col min="2" max="2" width="52.07421875" style="30" bestFit="1" customWidth="1"/>
    <col min="3" max="3" width="10.3046875" style="41" customWidth="1"/>
    <col min="4" max="16384" width="11.3046875" style="30"/>
  </cols>
  <sheetData>
    <row r="1" spans="1:3" s="4" customFormat="1" ht="43.1" customHeight="1">
      <c r="A1" s="2"/>
      <c r="B1" s="2"/>
      <c r="C1" s="2"/>
    </row>
    <row r="2" spans="1:3" s="4" customFormat="1" ht="13.1" customHeight="1" thickBot="1">
      <c r="A2" s="111"/>
      <c r="B2" s="111"/>
      <c r="C2" s="112"/>
    </row>
    <row r="3" spans="1:3" s="4" customFormat="1" ht="13.5" customHeight="1" thickTop="1">
      <c r="A3" s="2"/>
      <c r="B3" s="51"/>
      <c r="C3" s="57"/>
    </row>
    <row r="4" spans="1:3" s="26" customFormat="1" ht="12.45">
      <c r="A4" s="26" t="s">
        <v>204</v>
      </c>
      <c r="C4" s="27"/>
    </row>
    <row r="5" spans="1:3" s="1" customFormat="1" ht="10.3">
      <c r="A5" s="63"/>
      <c r="B5" s="46"/>
      <c r="C5" s="47"/>
    </row>
    <row r="6" spans="1:3" s="1" customFormat="1" ht="10.3">
      <c r="A6" s="58" t="s">
        <v>0</v>
      </c>
      <c r="B6" s="59" t="s">
        <v>1</v>
      </c>
      <c r="C6" s="60" t="s">
        <v>8</v>
      </c>
    </row>
    <row r="7" spans="1:3" ht="12.45">
      <c r="A7" s="62"/>
      <c r="B7" s="53"/>
      <c r="C7" s="35"/>
    </row>
    <row r="8" spans="1:3" ht="12.45">
      <c r="A8" s="62" t="s">
        <v>64</v>
      </c>
      <c r="B8" s="53" t="s">
        <v>107</v>
      </c>
      <c r="C8" s="35">
        <v>23</v>
      </c>
    </row>
    <row r="9" spans="1:3" ht="12.45">
      <c r="A9" s="62"/>
      <c r="B9" s="53" t="s">
        <v>106</v>
      </c>
      <c r="C9" s="35">
        <v>23</v>
      </c>
    </row>
    <row r="10" spans="1:3" ht="12.45">
      <c r="A10" s="62"/>
      <c r="B10" s="53" t="s">
        <v>105</v>
      </c>
      <c r="C10" s="35">
        <v>18</v>
      </c>
    </row>
    <row r="11" spans="1:3" ht="12.45">
      <c r="A11" s="62"/>
      <c r="B11" s="53" t="s">
        <v>108</v>
      </c>
      <c r="C11" s="35">
        <v>23</v>
      </c>
    </row>
    <row r="12" spans="1:3" ht="12.45">
      <c r="A12" s="62"/>
      <c r="B12" s="53" t="s">
        <v>104</v>
      </c>
      <c r="C12" s="35">
        <v>10</v>
      </c>
    </row>
    <row r="13" spans="1:3" ht="12.45">
      <c r="A13" s="62"/>
      <c r="B13" s="53"/>
      <c r="C13" s="35"/>
    </row>
    <row r="14" spans="1:3" ht="12.45">
      <c r="A14" s="62" t="s">
        <v>66</v>
      </c>
      <c r="B14" s="53" t="s">
        <v>103</v>
      </c>
      <c r="C14" s="35">
        <v>8</v>
      </c>
    </row>
    <row r="15" spans="1:3" ht="12.45">
      <c r="A15" s="62"/>
      <c r="B15" s="53" t="s">
        <v>90</v>
      </c>
      <c r="C15" s="35">
        <v>36</v>
      </c>
    </row>
    <row r="16" spans="1:3" ht="12.45">
      <c r="A16" s="62"/>
      <c r="B16" s="53" t="s">
        <v>102</v>
      </c>
      <c r="C16" s="35">
        <v>27</v>
      </c>
    </row>
    <row r="17" spans="1:3" ht="12.45">
      <c r="A17" s="62"/>
    </row>
    <row r="18" spans="1:3" ht="12.45">
      <c r="A18" s="62" t="s">
        <v>67</v>
      </c>
      <c r="B18" s="53" t="s">
        <v>101</v>
      </c>
      <c r="C18" s="35">
        <v>17</v>
      </c>
    </row>
    <row r="19" spans="1:3" ht="12.45">
      <c r="A19" s="62" t="s">
        <v>75</v>
      </c>
      <c r="B19" s="53" t="s">
        <v>100</v>
      </c>
      <c r="C19" s="35">
        <v>25</v>
      </c>
    </row>
    <row r="20" spans="1:3" ht="12.45">
      <c r="A20" s="62"/>
      <c r="B20" s="53" t="s">
        <v>99</v>
      </c>
      <c r="C20" s="35">
        <v>20</v>
      </c>
    </row>
    <row r="21" spans="1:3" ht="12.45">
      <c r="A21" s="62"/>
      <c r="B21" s="53" t="s">
        <v>98</v>
      </c>
      <c r="C21" s="35">
        <v>34</v>
      </c>
    </row>
    <row r="22" spans="1:3" ht="12.45">
      <c r="A22" s="62"/>
      <c r="B22" s="53"/>
      <c r="C22" s="35"/>
    </row>
    <row r="23" spans="1:3" ht="12.45">
      <c r="A23" s="62" t="s">
        <v>53</v>
      </c>
      <c r="B23" s="30" t="s">
        <v>97</v>
      </c>
      <c r="C23" s="41">
        <v>29</v>
      </c>
    </row>
    <row r="24" spans="1:3" ht="12.45">
      <c r="A24" s="62" t="s">
        <v>6</v>
      </c>
      <c r="B24" s="53" t="s">
        <v>88</v>
      </c>
      <c r="C24" s="35">
        <v>39</v>
      </c>
    </row>
    <row r="25" spans="1:3" ht="12.45">
      <c r="A25" s="62"/>
      <c r="B25" s="53" t="s">
        <v>96</v>
      </c>
      <c r="C25" s="35">
        <v>33</v>
      </c>
    </row>
    <row r="26" spans="1:3" ht="12.45">
      <c r="A26" s="62"/>
      <c r="B26" s="53" t="s">
        <v>50</v>
      </c>
      <c r="C26" s="35">
        <v>22</v>
      </c>
    </row>
    <row r="27" spans="1:3" ht="12.45">
      <c r="A27" s="62"/>
    </row>
    <row r="28" spans="1:3" ht="12.45">
      <c r="A28" s="62" t="s">
        <v>68</v>
      </c>
      <c r="B28" s="53" t="s">
        <v>42</v>
      </c>
      <c r="C28" s="35">
        <v>27</v>
      </c>
    </row>
    <row r="29" spans="1:3" ht="12.45">
      <c r="A29" s="62"/>
    </row>
    <row r="30" spans="1:3" ht="12.45">
      <c r="A30" s="62" t="s">
        <v>69</v>
      </c>
      <c r="B30" s="53" t="s">
        <v>84</v>
      </c>
      <c r="C30" s="35">
        <v>37</v>
      </c>
    </row>
    <row r="31" spans="1:3" ht="12.45">
      <c r="A31" s="62"/>
      <c r="B31" s="30" t="s">
        <v>89</v>
      </c>
      <c r="C31" s="41">
        <v>80</v>
      </c>
    </row>
    <row r="32" spans="1:3" ht="12.45">
      <c r="A32" s="62"/>
      <c r="B32" s="53"/>
      <c r="C32" s="35"/>
    </row>
    <row r="33" spans="1:3" ht="12.45">
      <c r="A33" s="62" t="s">
        <v>80</v>
      </c>
    </row>
    <row r="34" spans="1:3" ht="12.45">
      <c r="A34" s="62" t="s">
        <v>151</v>
      </c>
      <c r="B34" s="33" t="s">
        <v>86</v>
      </c>
      <c r="C34" s="36">
        <v>82</v>
      </c>
    </row>
    <row r="35" spans="1:3" ht="12.45">
      <c r="A35" s="62"/>
      <c r="B35" s="53"/>
      <c r="C35" s="35"/>
    </row>
    <row r="36" spans="1:3" ht="12.45">
      <c r="A36" s="62" t="s">
        <v>76</v>
      </c>
      <c r="B36" s="53" t="s">
        <v>94</v>
      </c>
      <c r="C36" s="35">
        <v>152</v>
      </c>
    </row>
    <row r="37" spans="1:3" ht="12.45">
      <c r="A37" s="62" t="s">
        <v>72</v>
      </c>
      <c r="B37" s="30" t="s">
        <v>29</v>
      </c>
      <c r="C37" s="41">
        <v>157</v>
      </c>
    </row>
    <row r="38" spans="1:3" ht="12.45">
      <c r="A38" s="62"/>
    </row>
    <row r="39" spans="1:3" ht="12.45">
      <c r="A39" s="62" t="s">
        <v>45</v>
      </c>
      <c r="B39" s="33"/>
      <c r="C39" s="36"/>
    </row>
    <row r="40" spans="1:3" ht="12.45">
      <c r="A40" s="62" t="s">
        <v>152</v>
      </c>
      <c r="B40" s="30" t="s">
        <v>95</v>
      </c>
      <c r="C40" s="41">
        <v>276</v>
      </c>
    </row>
    <row r="41" spans="1:3" ht="12.45">
      <c r="A41" s="62"/>
    </row>
    <row r="42" spans="1:3" ht="12.45">
      <c r="A42" s="62" t="s">
        <v>85</v>
      </c>
      <c r="B42" s="53" t="s">
        <v>94</v>
      </c>
      <c r="C42" s="35">
        <v>231</v>
      </c>
    </row>
    <row r="43" spans="1:3" ht="12.45">
      <c r="A43" s="62"/>
      <c r="B43" s="53"/>
      <c r="C43" s="35"/>
    </row>
    <row r="44" spans="1:3" ht="12.45">
      <c r="A44" s="62" t="s">
        <v>93</v>
      </c>
      <c r="B44" s="53" t="s">
        <v>92</v>
      </c>
      <c r="C44" s="35">
        <v>19</v>
      </c>
    </row>
    <row r="45" spans="1:3" ht="12.45">
      <c r="A45" s="62"/>
      <c r="B45" s="53"/>
      <c r="C45" s="35"/>
    </row>
    <row r="46" spans="1:3" s="40" customFormat="1" ht="12.45">
      <c r="A46" s="64" t="s">
        <v>11</v>
      </c>
      <c r="B46" s="65"/>
      <c r="C46" s="66">
        <f>SUM(C8:C45)</f>
        <v>1448</v>
      </c>
    </row>
    <row r="47" spans="1:3" ht="12.45">
      <c r="A47" s="50"/>
      <c r="B47" s="1"/>
      <c r="C47" s="56"/>
    </row>
    <row r="48" spans="1:3" s="1" customFormat="1" ht="10.3">
      <c r="A48" s="50" t="s">
        <v>109</v>
      </c>
      <c r="C48" s="56"/>
    </row>
    <row r="49" spans="1:3" s="1" customFormat="1" ht="10.199999999999999" customHeight="1">
      <c r="A49" s="50"/>
      <c r="C49" s="56"/>
    </row>
    <row r="50" spans="1:3" s="1" customFormat="1" ht="10.199999999999999" customHeight="1">
      <c r="A50" s="1" t="s">
        <v>91</v>
      </c>
      <c r="B50" s="67"/>
      <c r="C50" s="68"/>
    </row>
    <row r="51" spans="1:3" ht="10.199999999999999" customHeight="1">
      <c r="A51" s="44"/>
    </row>
    <row r="52" spans="1:3" ht="10.199999999999999" customHeight="1"/>
  </sheetData>
  <pageMargins left="0.78740157480314965" right="0.78740157480314965" top="0.78740157480314965" bottom="0.78740157480314965" header="0.39370078740157483" footer="0.39370078740157483"/>
  <pageSetup paperSize="9" orientation="landscape" horizontalDpi="1200" verticalDpi="1200" r:id="rId1"/>
  <headerFooter alignWithMargins="0">
    <oddFooter>&amp;L&amp;8&amp;D&amp;C&amp;8&amp;P/&amp;N&amp;R&amp;8&amp;F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6"/>
  <sheetViews>
    <sheetView showGridLines="0" zoomScaleNormal="100" workbookViewId="0">
      <pane ySplit="4" topLeftCell="A5" activePane="bottomLeft" state="frozen"/>
      <selection pane="bottomLeft" activeCell="A3" sqref="A3"/>
    </sheetView>
  </sheetViews>
  <sheetFormatPr baseColWidth="10" defaultColWidth="11.3046875" defaultRowHeight="8.5" customHeight="1"/>
  <cols>
    <col min="1" max="1" width="43.84375" style="30" customWidth="1"/>
    <col min="2" max="2" width="20.07421875" style="30" customWidth="1"/>
    <col min="3" max="16384" width="11.3046875" style="30"/>
  </cols>
  <sheetData>
    <row r="1" spans="1:5" s="4" customFormat="1" ht="43.1" customHeight="1">
      <c r="A1" s="2"/>
      <c r="B1" s="2"/>
      <c r="C1" s="2"/>
    </row>
    <row r="2" spans="1:5" s="4" customFormat="1" ht="13.1" customHeight="1" thickBot="1">
      <c r="A2" s="111"/>
      <c r="B2" s="111"/>
      <c r="C2" s="112"/>
    </row>
    <row r="3" spans="1:5" s="4" customFormat="1" ht="13.5" customHeight="1" thickTop="1">
      <c r="A3" s="2"/>
      <c r="B3" s="51"/>
    </row>
    <row r="4" spans="1:5" ht="12.45">
      <c r="A4" s="71" t="s">
        <v>205</v>
      </c>
      <c r="B4" s="53"/>
    </row>
    <row r="5" spans="1:5" s="1" customFormat="1" ht="10.3">
      <c r="A5" s="58"/>
      <c r="B5" s="60"/>
    </row>
    <row r="6" spans="1:5" s="1" customFormat="1" ht="10.3">
      <c r="A6" s="58" t="s">
        <v>114</v>
      </c>
      <c r="B6" s="60" t="s">
        <v>11</v>
      </c>
      <c r="C6" s="56" t="s">
        <v>115</v>
      </c>
      <c r="D6" s="56"/>
      <c r="E6" s="56"/>
    </row>
    <row r="7" spans="1:5" ht="12.45">
      <c r="A7" s="62"/>
      <c r="B7" s="69"/>
    </row>
    <row r="8" spans="1:5" ht="12.45">
      <c r="A8" s="38" t="s">
        <v>116</v>
      </c>
      <c r="B8" s="69"/>
    </row>
    <row r="9" spans="1:5" ht="12.45">
      <c r="A9" s="62" t="s">
        <v>112</v>
      </c>
      <c r="B9" s="69">
        <v>22</v>
      </c>
      <c r="C9" s="72">
        <v>22.727272727272727</v>
      </c>
    </row>
    <row r="10" spans="1:5" ht="4.4000000000000004" customHeight="1">
      <c r="A10" s="62"/>
      <c r="B10" s="69"/>
      <c r="C10" s="72"/>
    </row>
    <row r="11" spans="1:5" ht="12.45">
      <c r="A11" s="38" t="s">
        <v>117</v>
      </c>
      <c r="B11" s="69"/>
      <c r="C11" s="72"/>
    </row>
    <row r="12" spans="1:5" ht="12.45">
      <c r="A12" s="62" t="s">
        <v>110</v>
      </c>
      <c r="B12" s="69">
        <v>54</v>
      </c>
      <c r="C12" s="72">
        <v>57.407407407407405</v>
      </c>
    </row>
    <row r="13" spans="1:5" ht="12.45">
      <c r="A13" s="62" t="s">
        <v>111</v>
      </c>
      <c r="B13" s="69">
        <v>27</v>
      </c>
      <c r="C13" s="72">
        <v>55.555555555555557</v>
      </c>
    </row>
    <row r="14" spans="1:5" ht="12.45">
      <c r="A14" s="62" t="s">
        <v>146</v>
      </c>
      <c r="B14" s="69">
        <v>1</v>
      </c>
      <c r="C14" s="72">
        <v>100</v>
      </c>
    </row>
    <row r="15" spans="1:5" ht="4.4000000000000004" customHeight="1">
      <c r="A15" s="62"/>
      <c r="B15" s="69"/>
      <c r="C15" s="72"/>
    </row>
    <row r="16" spans="1:5" ht="12.45">
      <c r="A16" s="38" t="s">
        <v>118</v>
      </c>
      <c r="B16" s="69"/>
      <c r="C16" s="72"/>
    </row>
    <row r="17" spans="1:3" ht="12.45">
      <c r="A17" s="62" t="s">
        <v>44</v>
      </c>
      <c r="B17" s="69">
        <v>366</v>
      </c>
      <c r="C17" s="72">
        <v>56.830601092896174</v>
      </c>
    </row>
    <row r="18" spans="1:3" ht="12.45">
      <c r="A18" s="62" t="s">
        <v>87</v>
      </c>
      <c r="B18" s="69">
        <v>252</v>
      </c>
      <c r="C18" s="72">
        <v>94.444444444444443</v>
      </c>
    </row>
    <row r="19" spans="1:3" ht="12.45">
      <c r="A19" s="62" t="s">
        <v>43</v>
      </c>
      <c r="B19" s="69">
        <v>144</v>
      </c>
      <c r="C19" s="72">
        <v>31.944444444444443</v>
      </c>
    </row>
    <row r="20" spans="1:3" ht="4.4000000000000004" customHeight="1">
      <c r="A20" s="62"/>
      <c r="B20" s="69"/>
      <c r="C20" s="72"/>
    </row>
    <row r="21" spans="1:3" ht="12.45">
      <c r="A21" s="38" t="s">
        <v>119</v>
      </c>
      <c r="B21" s="69"/>
      <c r="C21" s="72"/>
    </row>
    <row r="22" spans="1:3" ht="12.45">
      <c r="A22" s="62" t="s">
        <v>120</v>
      </c>
      <c r="B22" s="69">
        <v>114</v>
      </c>
      <c r="C22" s="72">
        <v>30.701754385964914</v>
      </c>
    </row>
    <row r="23" spans="1:3" ht="12.45">
      <c r="A23" s="62" t="s">
        <v>121</v>
      </c>
      <c r="B23" s="69">
        <v>33</v>
      </c>
      <c r="C23" s="72">
        <v>48.484848484848484</v>
      </c>
    </row>
    <row r="24" spans="1:3" ht="12.45">
      <c r="A24" s="62" t="s">
        <v>122</v>
      </c>
      <c r="B24" s="69">
        <v>33</v>
      </c>
      <c r="C24" s="72">
        <v>6.0606060606060606</v>
      </c>
    </row>
    <row r="25" spans="1:3" ht="4.4000000000000004" customHeight="1">
      <c r="A25" s="62"/>
      <c r="B25" s="69"/>
      <c r="C25" s="72"/>
    </row>
    <row r="26" spans="1:3" ht="12.45">
      <c r="A26" s="38" t="s">
        <v>124</v>
      </c>
      <c r="B26" s="69"/>
      <c r="C26" s="72"/>
    </row>
    <row r="27" spans="1:3" ht="12.45">
      <c r="A27" s="62" t="s">
        <v>125</v>
      </c>
      <c r="B27" s="69">
        <v>41</v>
      </c>
      <c r="C27" s="72">
        <v>56.09756097560976</v>
      </c>
    </row>
    <row r="28" spans="1:3" ht="4.4000000000000004" customHeight="1">
      <c r="A28" s="62"/>
      <c r="B28" s="69"/>
      <c r="C28" s="72"/>
    </row>
    <row r="29" spans="1:3" ht="12.45">
      <c r="A29" s="38" t="s">
        <v>126</v>
      </c>
      <c r="B29" s="69"/>
      <c r="C29" s="72"/>
    </row>
    <row r="30" spans="1:3" ht="12.45">
      <c r="A30" s="62" t="s">
        <v>127</v>
      </c>
      <c r="B30" s="69">
        <v>96</v>
      </c>
      <c r="C30" s="72">
        <v>79.166666666666657</v>
      </c>
    </row>
    <row r="31" spans="1:3" ht="12.45">
      <c r="A31" s="62" t="s">
        <v>148</v>
      </c>
      <c r="B31" s="69">
        <v>93</v>
      </c>
      <c r="C31" s="72">
        <v>77.41935483870968</v>
      </c>
    </row>
    <row r="32" spans="1:3" ht="12.45">
      <c r="A32" s="62" t="s">
        <v>86</v>
      </c>
      <c r="B32" s="69">
        <v>79</v>
      </c>
      <c r="C32" s="72">
        <v>30.37974683544304</v>
      </c>
    </row>
    <row r="33" spans="1:3" ht="12.45">
      <c r="A33" s="62" t="s">
        <v>128</v>
      </c>
      <c r="B33" s="69">
        <v>47</v>
      </c>
      <c r="C33" s="72">
        <v>61.702127659574465</v>
      </c>
    </row>
    <row r="34" spans="1:3" ht="12.45">
      <c r="A34" s="62" t="s">
        <v>147</v>
      </c>
      <c r="B34" s="69">
        <v>27</v>
      </c>
      <c r="C34" s="72">
        <v>59.259259259259252</v>
      </c>
    </row>
    <row r="35" spans="1:3" ht="12.45">
      <c r="A35" s="62" t="s">
        <v>113</v>
      </c>
      <c r="B35" s="69">
        <v>7</v>
      </c>
      <c r="C35" s="72">
        <v>85.714285714285708</v>
      </c>
    </row>
    <row r="36" spans="1:3" ht="4.4000000000000004" customHeight="1">
      <c r="A36" s="62"/>
      <c r="B36" s="69"/>
      <c r="C36" s="72"/>
    </row>
    <row r="37" spans="1:3" ht="12.45">
      <c r="A37" s="38" t="s">
        <v>129</v>
      </c>
      <c r="B37" s="69"/>
      <c r="C37" s="72"/>
    </row>
    <row r="38" spans="1:3" ht="12.45">
      <c r="A38" s="62" t="s">
        <v>133</v>
      </c>
      <c r="B38" s="69">
        <v>52</v>
      </c>
      <c r="C38" s="72">
        <v>11.538461538461538</v>
      </c>
    </row>
    <row r="39" spans="1:3" ht="12.45">
      <c r="A39" s="62" t="s">
        <v>142</v>
      </c>
      <c r="B39" s="69">
        <v>50</v>
      </c>
      <c r="C39" s="72">
        <v>8</v>
      </c>
    </row>
    <row r="40" spans="1:3" ht="12.45">
      <c r="A40" s="62" t="s">
        <v>136</v>
      </c>
      <c r="B40" s="69">
        <v>44</v>
      </c>
      <c r="C40" s="72">
        <v>11.363636363636363</v>
      </c>
    </row>
    <row r="41" spans="1:3" ht="12.45">
      <c r="A41" s="62" t="s">
        <v>130</v>
      </c>
      <c r="B41" s="69">
        <v>43</v>
      </c>
      <c r="C41" s="72">
        <v>4.6511627906976747</v>
      </c>
    </row>
    <row r="42" spans="1:3" ht="12.45">
      <c r="A42" s="62" t="s">
        <v>141</v>
      </c>
      <c r="B42" s="69">
        <v>34</v>
      </c>
      <c r="C42" s="72">
        <v>0</v>
      </c>
    </row>
    <row r="43" spans="1:3" ht="12.45">
      <c r="A43" s="62" t="s">
        <v>143</v>
      </c>
      <c r="B43" s="69">
        <v>33</v>
      </c>
      <c r="C43" s="72">
        <v>0</v>
      </c>
    </row>
    <row r="44" spans="1:3" ht="12.45">
      <c r="A44" s="62" t="s">
        <v>140</v>
      </c>
      <c r="B44" s="69">
        <v>26</v>
      </c>
      <c r="C44" s="72">
        <v>15.384615384615385</v>
      </c>
    </row>
    <row r="45" spans="1:3" ht="12.45">
      <c r="A45" s="62" t="s">
        <v>135</v>
      </c>
      <c r="B45" s="69">
        <v>25</v>
      </c>
      <c r="C45" s="72">
        <v>4</v>
      </c>
    </row>
    <row r="46" spans="1:3" ht="12.45">
      <c r="A46" s="62" t="s">
        <v>134</v>
      </c>
      <c r="B46" s="69">
        <v>23</v>
      </c>
      <c r="C46" s="72">
        <v>0</v>
      </c>
    </row>
    <row r="47" spans="1:3" ht="12.45">
      <c r="A47" s="62" t="s">
        <v>137</v>
      </c>
      <c r="B47" s="69">
        <v>8</v>
      </c>
      <c r="C47" s="72">
        <v>0</v>
      </c>
    </row>
    <row r="48" spans="1:3" ht="12.45">
      <c r="A48" s="62" t="s">
        <v>138</v>
      </c>
      <c r="B48" s="69">
        <v>5</v>
      </c>
      <c r="C48" s="72">
        <v>0</v>
      </c>
    </row>
    <row r="49" spans="1:3" ht="12.45">
      <c r="A49" s="62" t="s">
        <v>139</v>
      </c>
      <c r="B49" s="69">
        <v>1</v>
      </c>
      <c r="C49" s="72">
        <v>0</v>
      </c>
    </row>
    <row r="50" spans="1:3" ht="4.4000000000000004" customHeight="1">
      <c r="A50" s="62"/>
      <c r="B50" s="69"/>
      <c r="C50" s="72"/>
    </row>
    <row r="51" spans="1:3" s="40" customFormat="1" ht="12.45">
      <c r="A51" s="38" t="s">
        <v>8</v>
      </c>
      <c r="B51" s="70">
        <v>1780</v>
      </c>
      <c r="C51" s="73">
        <v>48.59550561797753</v>
      </c>
    </row>
    <row r="54" spans="1:3" s="1" customFormat="1" ht="10.3">
      <c r="A54" s="1" t="s">
        <v>109</v>
      </c>
    </row>
    <row r="55" spans="1:3" s="1" customFormat="1" ht="10.3"/>
    <row r="56" spans="1:3" s="1" customFormat="1" ht="10.3">
      <c r="A56" s="1" t="s">
        <v>149</v>
      </c>
    </row>
  </sheetData>
  <sortState xmlns:xlrd2="http://schemas.microsoft.com/office/spreadsheetml/2017/richdata2" ref="A31:C36">
    <sortCondition descending="1" ref="B31:B36"/>
    <sortCondition ref="A31:A36"/>
  </sortState>
  <pageMargins left="0.78740157480314965" right="0.78740157480314965" top="0.78740157480314965" bottom="0.78740157480314965" header="0.39370078740157483" footer="0.39370078740157483"/>
  <pageSetup paperSize="9" orientation="portrait" horizontalDpi="1200" verticalDpi="1200" r:id="rId1"/>
  <headerFooter alignWithMargins="0">
    <oddFooter>&amp;L&amp;8&amp;D&amp;C&amp;8&amp;P/&amp;N&amp;R&amp;8&amp;F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9</vt:i4>
      </vt:variant>
    </vt:vector>
  </HeadingPairs>
  <TitlesOfParts>
    <vt:vector size="28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Annuaire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Mezenen Sandrine</cp:lastModifiedBy>
  <cp:lastPrinted>2025-08-14T06:40:46Z</cp:lastPrinted>
  <dcterms:created xsi:type="dcterms:W3CDTF">1997-06-25T11:55:17Z</dcterms:created>
  <dcterms:modified xsi:type="dcterms:W3CDTF">2025-08-14T06:40:52Z</dcterms:modified>
</cp:coreProperties>
</file>