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5_education\1508_Ressources- fin\"/>
    </mc:Choice>
  </mc:AlternateContent>
  <xr:revisionPtr revIDLastSave="0" documentId="13_ncr:1_{3E2EAAB5-96FC-473E-9508-42142D23A5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rie" sheetId="2" r:id="rId1"/>
    <sheet name="Annuaire" sheetId="5" r:id="rId2"/>
  </sheets>
  <definedNames>
    <definedName name="_xlnm.Print_Titles" localSheetId="0">Serie!$A:$A,Serie!$4:$7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2" l="1"/>
  <c r="Y30" i="2"/>
  <c r="B30" i="2"/>
  <c r="D30" i="2"/>
</calcChain>
</file>

<file path=xl/sharedStrings.xml><?xml version="1.0" encoding="utf-8"?>
<sst xmlns="http://schemas.openxmlformats.org/spreadsheetml/2006/main" count="214" uniqueCount="45">
  <si>
    <t>Total</t>
  </si>
  <si>
    <t>Type de formation</t>
  </si>
  <si>
    <t>Degré secondaire II</t>
  </si>
  <si>
    <t>Autres formations générales</t>
  </si>
  <si>
    <t>Ecoles professionnelles à plein temps</t>
  </si>
  <si>
    <t>Degré tertiaire</t>
  </si>
  <si>
    <t>Hautes écoles universitaires</t>
  </si>
  <si>
    <t>Formation continue</t>
  </si>
  <si>
    <t>–</t>
  </si>
  <si>
    <t>Ecoles préparant à la maturité gymnasiale</t>
  </si>
  <si>
    <t>Formations professionnelles supérieures</t>
  </si>
  <si>
    <t>Maturité professionnelle accomplie après l'apprentissage</t>
  </si>
  <si>
    <t>Source: DFJC, Office cantonal des bourses d'études</t>
  </si>
  <si>
    <t>Bourses payées</t>
  </si>
  <si>
    <t>Prêts accordés</t>
  </si>
  <si>
    <t>Ecoles préparant à la</t>
  </si>
  <si>
    <t>Ecoles prof. à plein temps</t>
  </si>
  <si>
    <t xml:space="preserve">   en cours d'apprentissage)</t>
  </si>
  <si>
    <t>Formations prof. supérieures</t>
  </si>
  <si>
    <t>Bourses payées par le canton et prêts d'études</t>
  </si>
  <si>
    <t>Formations professionnelles initiales et maturité</t>
  </si>
  <si>
    <t xml:space="preserve">   professionnelle intégrée (en cours d'apprentissage)</t>
  </si>
  <si>
    <t>1) Y compris les hautes écoles pédagogiques.</t>
  </si>
  <si>
    <t xml:space="preserve">   initiales (y c. maturité prof.</t>
  </si>
  <si>
    <t>Formations professionnelles</t>
  </si>
  <si>
    <t xml:space="preserve">   maturité gymnasiale</t>
  </si>
  <si>
    <t>Autres</t>
  </si>
  <si>
    <t xml:space="preserve">Maturité professionnelle </t>
  </si>
  <si>
    <t>en 1000 fr.</t>
  </si>
  <si>
    <t>en francs</t>
  </si>
  <si>
    <t xml:space="preserve">Bourses payées par le canton et prêts d'études </t>
  </si>
  <si>
    <t xml:space="preserve">(En milliers </t>
  </si>
  <si>
    <t xml:space="preserve">   post-apprentissage</t>
  </si>
  <si>
    <r>
      <t xml:space="preserve">Hautes écoles spécialisées </t>
    </r>
    <r>
      <rPr>
        <i/>
        <sz val="6.5"/>
        <color rgb="FF4D4D4D"/>
        <rFont val="Arial Narrow"/>
        <family val="2"/>
      </rPr>
      <t>(1)</t>
    </r>
  </si>
  <si>
    <t xml:space="preserve"> Type de formation</t>
  </si>
  <si>
    <t xml:space="preserve">Prêts accordés </t>
  </si>
  <si>
    <t xml:space="preserve">en francs </t>
  </si>
  <si>
    <t>(2)</t>
  </si>
  <si>
    <t>(1)</t>
  </si>
  <si>
    <t>Hautes écoles spécialisées et pédagogiques</t>
  </si>
  <si>
    <t xml:space="preserve">1) Y compris 1 127 245 francs payés par des institutions autonomes. 2) Y compris 927 225 francs payés par des institutions autonomes. </t>
  </si>
  <si>
    <t>T15.08.08</t>
  </si>
  <si>
    <t>Source: DEF, Office cantonal des bourses d'études</t>
  </si>
  <si>
    <t>selon le type de formation, Vaud, 2006-2022</t>
  </si>
  <si>
    <t>selon le type de formation, Vaud,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</si>
</sst>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-;\-* #,##0.00\ _F_-;_-* &quot;-&quot;??\ _F_-;_-@_-"/>
    <numFmt numFmtId="165" formatCode="#\ ##0"/>
    <numFmt numFmtId="166" formatCode="#\ ###\ ##0"/>
    <numFmt numFmtId="167" formatCode="\ #,###,##0"/>
    <numFmt numFmtId="168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4D4D4D"/>
      <name val="Arial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7.5"/>
      <color rgb="FF4D4D4D"/>
      <name val="Arial Narrow"/>
      <family val="2"/>
    </font>
    <font>
      <sz val="6.5"/>
      <color rgb="FF4D4D4D"/>
      <name val="Arial Narrow"/>
      <family val="2"/>
    </font>
    <font>
      <b/>
      <sz val="6.5"/>
      <color rgb="FF4D4D4D"/>
      <name val="Arial Narrow"/>
      <family val="2"/>
    </font>
    <font>
      <sz val="8"/>
      <color rgb="FF4D4D4D"/>
      <name val="Arial Narrow"/>
      <family val="2"/>
    </font>
    <font>
      <sz val="6"/>
      <color rgb="FF4D4D4D"/>
      <name val="Arial Narrow"/>
      <family val="2"/>
    </font>
    <font>
      <sz val="10"/>
      <color theme="1" tint="0.14999847407452621"/>
      <name val="Arial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6" fontId="4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4" fontId="8" fillId="0" borderId="0" xfId="0" applyNumberFormat="1" applyFont="1" applyFill="1" applyAlignment="1">
      <alignment horizontal="left" vertical="center"/>
    </xf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67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166" fontId="1" fillId="0" borderId="0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4" fontId="11" fillId="0" borderId="0" xfId="0" applyNumberFormat="1" applyFont="1" applyFill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14" fontId="16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65" fontId="16" fillId="0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4" fontId="11" fillId="0" borderId="3" xfId="0" applyNumberFormat="1" applyFont="1" applyFill="1" applyBorder="1" applyAlignment="1">
      <alignment horizontal="left" vertical="center"/>
    </xf>
    <xf numFmtId="166" fontId="11" fillId="0" borderId="3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quotePrefix="1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8" fillId="0" borderId="4" xfId="0" applyFont="1" applyBorder="1"/>
    <xf numFmtId="49" fontId="3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4" fontId="3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17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BA6F7C-7FC2-4886-88D6-40D375EC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8"/>
  <sheetViews>
    <sheetView showGridLines="0" tabSelected="1" workbookViewId="0">
      <pane xSplit="1" ySplit="11" topLeftCell="AR12" activePane="bottomRight" state="frozen"/>
      <selection pane="topRight" activeCell="B1" sqref="B1"/>
      <selection pane="bottomLeft" activeCell="A12" sqref="A12"/>
      <selection pane="bottomRight" activeCell="A12" sqref="A12"/>
    </sheetView>
  </sheetViews>
  <sheetFormatPr baseColWidth="10" defaultColWidth="11.42578125" defaultRowHeight="8.4499999999999993" customHeight="1" x14ac:dyDescent="0.2"/>
  <cols>
    <col min="1" max="1" width="47.85546875" style="9" customWidth="1"/>
    <col min="2" max="2" width="10.85546875" style="16" customWidth="1"/>
    <col min="3" max="3" width="2.85546875" style="16" customWidth="1"/>
    <col min="4" max="4" width="11.5703125" style="16" bestFit="1" customWidth="1"/>
    <col min="5" max="5" width="4" style="16" customWidth="1"/>
    <col min="6" max="6" width="10.85546875" style="16" customWidth="1"/>
    <col min="7" max="7" width="2.85546875" style="16" customWidth="1"/>
    <col min="8" max="8" width="11.5703125" style="16" bestFit="1" customWidth="1"/>
    <col min="9" max="9" width="4" style="16" customWidth="1"/>
    <col min="10" max="10" width="10.85546875" style="16" customWidth="1"/>
    <col min="11" max="11" width="11.5703125" style="16" bestFit="1" customWidth="1"/>
    <col min="12" max="12" width="4" style="16" customWidth="1"/>
    <col min="13" max="13" width="10.85546875" style="16" customWidth="1"/>
    <col min="14" max="14" width="11.5703125" style="16" bestFit="1" customWidth="1"/>
    <col min="15" max="15" width="4" style="16" customWidth="1"/>
    <col min="16" max="16" width="12.42578125" style="16" bestFit="1" customWidth="1"/>
    <col min="17" max="17" width="11.5703125" style="16" bestFit="1" customWidth="1"/>
    <col min="18" max="18" width="4" style="16" customWidth="1"/>
    <col min="19" max="19" width="10.85546875" style="9" customWidth="1"/>
    <col min="20" max="20" width="11.5703125" style="9" bestFit="1" customWidth="1"/>
    <col min="21" max="21" width="4" style="16" customWidth="1"/>
    <col min="22" max="22" width="10.85546875" style="9" customWidth="1"/>
    <col min="23" max="23" width="11.5703125" style="9" bestFit="1" customWidth="1"/>
    <col min="24" max="24" width="2.7109375" style="9" customWidth="1"/>
    <col min="25" max="26" width="11.42578125" style="9"/>
    <col min="27" max="27" width="2.7109375" style="9" customWidth="1"/>
    <col min="28" max="29" width="11.42578125" style="9"/>
    <col min="30" max="30" width="2.7109375" style="9" customWidth="1"/>
    <col min="31" max="32" width="11.42578125" style="9"/>
    <col min="33" max="33" width="2.7109375" style="9" customWidth="1"/>
    <col min="34" max="35" width="11.42578125" style="9"/>
    <col min="36" max="36" width="2.7109375" style="9" customWidth="1"/>
    <col min="37" max="38" width="11.42578125" style="9"/>
    <col min="39" max="39" width="2.7109375" style="9" customWidth="1"/>
    <col min="40" max="41" width="11.42578125" style="9"/>
    <col min="42" max="42" width="2.7109375" style="9" customWidth="1"/>
    <col min="43" max="44" width="11.42578125" style="9"/>
    <col min="45" max="45" width="2.7109375" style="9" customWidth="1"/>
    <col min="46" max="47" width="11.42578125" style="9"/>
    <col min="48" max="48" width="2.7109375" style="9" customWidth="1"/>
    <col min="49" max="50" width="11.42578125" style="9"/>
    <col min="51" max="51" width="2.7109375" style="9" customWidth="1"/>
    <col min="52" max="16384" width="11.42578125" style="9"/>
  </cols>
  <sheetData>
    <row r="1" spans="1:53" s="3" customFormat="1" ht="42.95" customHeight="1" x14ac:dyDescent="0.2">
      <c r="A1" s="1"/>
      <c r="B1" s="1"/>
      <c r="C1" s="1"/>
      <c r="D1" s="2"/>
      <c r="E1" s="2"/>
      <c r="F1" s="2"/>
      <c r="G1" s="2"/>
      <c r="X1" s="41"/>
      <c r="Y1" s="41"/>
      <c r="Z1" s="41"/>
      <c r="AB1" s="41"/>
      <c r="AC1" s="41"/>
      <c r="AE1" s="41"/>
      <c r="AF1" s="41"/>
      <c r="AH1" s="41"/>
      <c r="AI1" s="41"/>
      <c r="AK1" s="41"/>
      <c r="AL1" s="41"/>
      <c r="AN1" s="41"/>
      <c r="AO1" s="41"/>
      <c r="AQ1" s="41"/>
      <c r="AR1" s="41"/>
      <c r="AT1" s="41"/>
      <c r="AU1" s="41"/>
      <c r="AW1" s="41"/>
      <c r="AX1" s="41"/>
      <c r="AZ1" s="41"/>
      <c r="BA1" s="41"/>
    </row>
    <row r="2" spans="1:53" s="3" customFormat="1" ht="6.75" customHeight="1" thickBot="1" x14ac:dyDescent="0.25">
      <c r="A2" s="4"/>
      <c r="B2" s="4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s="3" customFormat="1" ht="6.75" customHeight="1" thickTop="1" x14ac:dyDescent="0.2">
      <c r="A3" s="1"/>
      <c r="B3" s="1"/>
      <c r="C3" s="1"/>
      <c r="D3" s="2"/>
      <c r="E3" s="2"/>
      <c r="F3" s="2"/>
      <c r="G3" s="2"/>
      <c r="X3" s="41"/>
      <c r="Y3" s="41"/>
      <c r="Z3" s="41"/>
      <c r="AB3" s="41"/>
      <c r="AC3" s="41"/>
      <c r="AE3" s="41"/>
      <c r="AF3" s="41"/>
      <c r="AH3" s="41"/>
      <c r="AI3" s="41"/>
      <c r="AK3" s="41"/>
      <c r="AL3" s="41"/>
      <c r="AN3" s="41"/>
      <c r="AO3" s="41"/>
      <c r="AQ3" s="41"/>
      <c r="AR3" s="41"/>
      <c r="AT3" s="41"/>
      <c r="AU3" s="41"/>
      <c r="AW3" s="41"/>
      <c r="AX3" s="41"/>
      <c r="AZ3" s="41"/>
      <c r="BA3" s="41"/>
    </row>
    <row r="4" spans="1:53" s="20" customFormat="1" ht="12.75" x14ac:dyDescent="0.2">
      <c r="A4" s="20" t="s">
        <v>30</v>
      </c>
      <c r="B4" s="21"/>
      <c r="C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T4" s="38"/>
      <c r="U4" s="22"/>
      <c r="W4" s="38"/>
    </row>
    <row r="5" spans="1:53" s="20" customFormat="1" ht="12.75" x14ac:dyDescent="0.2">
      <c r="A5" s="69" t="s">
        <v>43</v>
      </c>
      <c r="B5" s="21"/>
      <c r="C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T5" s="38"/>
      <c r="U5" s="22"/>
      <c r="W5" s="38"/>
    </row>
    <row r="6" spans="1:53" ht="10.1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U6" s="8"/>
    </row>
    <row r="7" spans="1:53" s="12" customFormat="1" ht="11.25" customHeight="1" x14ac:dyDescent="0.2">
      <c r="A7" s="10" t="s">
        <v>1</v>
      </c>
      <c r="B7" s="33"/>
      <c r="C7" s="33"/>
      <c r="D7" s="11">
        <v>2006</v>
      </c>
      <c r="E7" s="33"/>
      <c r="F7" s="33"/>
      <c r="G7" s="33"/>
      <c r="H7" s="11">
        <v>2007</v>
      </c>
      <c r="I7" s="33"/>
      <c r="J7" s="33"/>
      <c r="K7" s="11">
        <v>2008</v>
      </c>
      <c r="L7" s="33"/>
      <c r="M7" s="33"/>
      <c r="N7" s="11">
        <v>2009</v>
      </c>
      <c r="O7" s="11"/>
      <c r="P7" s="33"/>
      <c r="Q7" s="11">
        <v>2010</v>
      </c>
      <c r="R7" s="33"/>
      <c r="S7" s="33"/>
      <c r="T7" s="11">
        <v>2011</v>
      </c>
      <c r="U7" s="33"/>
      <c r="V7" s="33"/>
      <c r="W7" s="11">
        <v>2012</v>
      </c>
      <c r="Y7" s="33"/>
      <c r="Z7" s="11">
        <v>2013</v>
      </c>
      <c r="AB7" s="33"/>
      <c r="AC7" s="11">
        <v>2014</v>
      </c>
      <c r="AE7" s="33"/>
      <c r="AF7" s="11">
        <v>2015</v>
      </c>
      <c r="AH7" s="33"/>
      <c r="AI7" s="11">
        <v>2016</v>
      </c>
      <c r="AK7" s="33"/>
      <c r="AL7" s="11">
        <v>2017</v>
      </c>
      <c r="AN7" s="33"/>
      <c r="AO7" s="11">
        <v>2018</v>
      </c>
      <c r="AQ7" s="33"/>
      <c r="AR7" s="11">
        <v>2019</v>
      </c>
      <c r="AT7" s="33"/>
      <c r="AU7" s="11">
        <v>2020</v>
      </c>
      <c r="AW7" s="33"/>
      <c r="AX7" s="11">
        <v>2021</v>
      </c>
      <c r="AZ7" s="33"/>
      <c r="BA7" s="11">
        <v>2022</v>
      </c>
    </row>
    <row r="8" spans="1:53" s="12" customFormat="1" ht="2.25" customHeight="1" x14ac:dyDescent="0.2">
      <c r="A8" s="31"/>
      <c r="B8" s="32"/>
      <c r="C8" s="32"/>
      <c r="D8" s="32"/>
      <c r="E8" s="33"/>
      <c r="F8" s="32"/>
      <c r="G8" s="32"/>
      <c r="H8" s="32"/>
      <c r="I8" s="33"/>
      <c r="J8" s="32"/>
      <c r="K8" s="32"/>
      <c r="L8" s="33"/>
      <c r="M8" s="32"/>
      <c r="N8" s="32"/>
      <c r="O8" s="33"/>
      <c r="P8" s="32"/>
      <c r="Q8" s="32"/>
      <c r="R8" s="33"/>
      <c r="S8" s="32"/>
      <c r="T8" s="32"/>
      <c r="U8" s="33"/>
      <c r="V8" s="32"/>
      <c r="W8" s="32"/>
      <c r="Y8" s="32"/>
      <c r="Z8" s="32"/>
      <c r="AB8" s="32"/>
      <c r="AC8" s="32"/>
      <c r="AE8" s="32"/>
      <c r="AF8" s="32"/>
      <c r="AH8" s="32"/>
      <c r="AI8" s="32"/>
      <c r="AK8" s="32"/>
      <c r="AL8" s="32"/>
      <c r="AN8" s="32"/>
      <c r="AO8" s="32"/>
      <c r="AQ8" s="32"/>
      <c r="AR8" s="32"/>
      <c r="AT8" s="32"/>
      <c r="AU8" s="32"/>
      <c r="AW8" s="32"/>
      <c r="AX8" s="32"/>
      <c r="AZ8" s="32"/>
      <c r="BA8" s="32"/>
    </row>
    <row r="9" spans="1:53" s="12" customFormat="1" ht="2.25" customHeight="1" x14ac:dyDescent="0.2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Y9" s="33"/>
      <c r="Z9" s="33"/>
      <c r="AB9" s="33"/>
      <c r="AC9" s="33"/>
      <c r="AE9" s="33"/>
      <c r="AF9" s="33"/>
      <c r="AH9" s="33"/>
      <c r="AI9" s="33"/>
      <c r="AK9" s="33"/>
      <c r="AL9" s="33"/>
      <c r="AN9" s="33"/>
      <c r="AO9" s="33"/>
      <c r="AQ9" s="33"/>
      <c r="AR9" s="33"/>
      <c r="AT9" s="33"/>
      <c r="AU9" s="33"/>
      <c r="AW9" s="33"/>
      <c r="AX9" s="33"/>
      <c r="AZ9" s="33"/>
      <c r="BA9" s="33"/>
    </row>
    <row r="10" spans="1:53" s="12" customFormat="1" ht="11.25" customHeight="1" x14ac:dyDescent="0.2">
      <c r="B10" s="11" t="s">
        <v>13</v>
      </c>
      <c r="C10" s="11"/>
      <c r="D10" s="11" t="s">
        <v>14</v>
      </c>
      <c r="E10" s="11"/>
      <c r="F10" s="11" t="s">
        <v>13</v>
      </c>
      <c r="G10" s="11"/>
      <c r="H10" s="11" t="s">
        <v>14</v>
      </c>
      <c r="I10" s="11"/>
      <c r="J10" s="11" t="s">
        <v>13</v>
      </c>
      <c r="K10" s="11" t="s">
        <v>14</v>
      </c>
      <c r="L10" s="11"/>
      <c r="M10" s="11" t="s">
        <v>13</v>
      </c>
      <c r="N10" s="11" t="s">
        <v>14</v>
      </c>
      <c r="O10" s="11"/>
      <c r="P10" s="11" t="s">
        <v>13</v>
      </c>
      <c r="Q10" s="11" t="s">
        <v>14</v>
      </c>
      <c r="R10" s="11"/>
      <c r="S10" s="11" t="s">
        <v>13</v>
      </c>
      <c r="T10" s="11" t="s">
        <v>14</v>
      </c>
      <c r="U10" s="11"/>
      <c r="V10" s="11" t="s">
        <v>13</v>
      </c>
      <c r="W10" s="11" t="s">
        <v>14</v>
      </c>
      <c r="Y10" s="11" t="s">
        <v>13</v>
      </c>
      <c r="Z10" s="11" t="s">
        <v>14</v>
      </c>
      <c r="AB10" s="11" t="s">
        <v>13</v>
      </c>
      <c r="AC10" s="11" t="s">
        <v>14</v>
      </c>
      <c r="AE10" s="11" t="s">
        <v>13</v>
      </c>
      <c r="AF10" s="11" t="s">
        <v>14</v>
      </c>
      <c r="AH10" s="11" t="s">
        <v>13</v>
      </c>
      <c r="AI10" s="11" t="s">
        <v>14</v>
      </c>
      <c r="AK10" s="11" t="s">
        <v>13</v>
      </c>
      <c r="AL10" s="11" t="s">
        <v>14</v>
      </c>
      <c r="AN10" s="11" t="s">
        <v>13</v>
      </c>
      <c r="AO10" s="11" t="s">
        <v>14</v>
      </c>
      <c r="AQ10" s="11" t="s">
        <v>13</v>
      </c>
      <c r="AR10" s="11" t="s">
        <v>14</v>
      </c>
      <c r="AT10" s="11" t="s">
        <v>13</v>
      </c>
      <c r="AU10" s="11" t="s">
        <v>14</v>
      </c>
      <c r="AW10" s="11" t="s">
        <v>13</v>
      </c>
      <c r="AX10" s="11" t="s">
        <v>14</v>
      </c>
      <c r="AZ10" s="11" t="s">
        <v>13</v>
      </c>
      <c r="BA10" s="11" t="s">
        <v>14</v>
      </c>
    </row>
    <row r="11" spans="1:53" s="12" customFormat="1" ht="11.25" customHeight="1" x14ac:dyDescent="0.2">
      <c r="A11" s="34"/>
      <c r="B11" s="11" t="s">
        <v>28</v>
      </c>
      <c r="C11" s="11"/>
      <c r="D11" s="11" t="s">
        <v>29</v>
      </c>
      <c r="E11" s="11"/>
      <c r="F11" s="11" t="s">
        <v>28</v>
      </c>
      <c r="G11" s="11"/>
      <c r="H11" s="11" t="s">
        <v>29</v>
      </c>
      <c r="I11" s="11"/>
      <c r="J11" s="11" t="s">
        <v>28</v>
      </c>
      <c r="K11" s="11" t="s">
        <v>29</v>
      </c>
      <c r="L11" s="11"/>
      <c r="M11" s="11" t="s">
        <v>28</v>
      </c>
      <c r="N11" s="11" t="s">
        <v>29</v>
      </c>
      <c r="O11" s="11"/>
      <c r="P11" s="11" t="s">
        <v>31</v>
      </c>
      <c r="Q11" s="11" t="s">
        <v>29</v>
      </c>
      <c r="R11" s="11"/>
      <c r="S11" s="11" t="s">
        <v>28</v>
      </c>
      <c r="T11" s="11" t="s">
        <v>29</v>
      </c>
      <c r="U11" s="11"/>
      <c r="V11" s="11" t="s">
        <v>28</v>
      </c>
      <c r="W11" s="11" t="s">
        <v>29</v>
      </c>
      <c r="Y11" s="11" t="s">
        <v>28</v>
      </c>
      <c r="Z11" s="11" t="s">
        <v>29</v>
      </c>
      <c r="AB11" s="11" t="s">
        <v>28</v>
      </c>
      <c r="AC11" s="11" t="s">
        <v>29</v>
      </c>
      <c r="AE11" s="11" t="s">
        <v>28</v>
      </c>
      <c r="AF11" s="11" t="s">
        <v>29</v>
      </c>
      <c r="AH11" s="11" t="s">
        <v>28</v>
      </c>
      <c r="AI11" s="11" t="s">
        <v>29</v>
      </c>
      <c r="AK11" s="11" t="s">
        <v>28</v>
      </c>
      <c r="AL11" s="11" t="s">
        <v>29</v>
      </c>
      <c r="AN11" s="11" t="s">
        <v>28</v>
      </c>
      <c r="AO11" s="11" t="s">
        <v>29</v>
      </c>
      <c r="AQ11" s="11" t="s">
        <v>28</v>
      </c>
      <c r="AR11" s="11" t="s">
        <v>29</v>
      </c>
      <c r="AT11" s="11" t="s">
        <v>28</v>
      </c>
      <c r="AU11" s="11" t="s">
        <v>29</v>
      </c>
      <c r="AW11" s="11" t="s">
        <v>28</v>
      </c>
      <c r="AX11" s="11" t="s">
        <v>29</v>
      </c>
      <c r="AZ11" s="11" t="s">
        <v>28</v>
      </c>
      <c r="BA11" s="11" t="s">
        <v>29</v>
      </c>
    </row>
    <row r="12" spans="1:53" s="12" customFormat="1" ht="12" customHeight="1" x14ac:dyDescent="0.2">
      <c r="A12" s="10"/>
      <c r="B12" s="11"/>
      <c r="C12" s="11"/>
      <c r="D12" s="11"/>
      <c r="E12" s="11"/>
      <c r="I12" s="11"/>
      <c r="L12" s="11"/>
      <c r="R12" s="11"/>
      <c r="U12" s="11"/>
    </row>
    <row r="13" spans="1:53" s="25" customFormat="1" ht="12.75" x14ac:dyDescent="0.2">
      <c r="A13" s="23" t="s">
        <v>2</v>
      </c>
      <c r="B13" s="24"/>
      <c r="C13" s="24"/>
      <c r="D13" s="24"/>
      <c r="E13" s="24"/>
      <c r="F13" s="19"/>
      <c r="G13" s="19"/>
      <c r="H13" s="19"/>
      <c r="I13" s="24"/>
      <c r="J13" s="19"/>
      <c r="K13" s="19"/>
      <c r="L13" s="24"/>
      <c r="M13" s="19"/>
      <c r="N13" s="19"/>
      <c r="O13" s="19"/>
      <c r="P13" s="19"/>
      <c r="Q13" s="19"/>
      <c r="R13" s="24"/>
      <c r="S13" s="19"/>
      <c r="T13" s="19"/>
      <c r="U13" s="24"/>
      <c r="V13" s="19"/>
      <c r="W13" s="19"/>
      <c r="X13" s="42"/>
      <c r="Y13" s="43"/>
      <c r="Z13" s="43"/>
      <c r="AB13" s="43"/>
      <c r="AC13" s="43"/>
      <c r="AE13" s="43"/>
      <c r="AF13" s="43"/>
      <c r="AH13" s="43"/>
      <c r="AI13" s="43"/>
      <c r="AK13" s="43"/>
      <c r="AL13" s="43"/>
      <c r="AN13" s="43"/>
      <c r="AO13" s="43"/>
      <c r="AQ13" s="43"/>
      <c r="AR13" s="43"/>
      <c r="AT13" s="43"/>
      <c r="AU13" s="43"/>
      <c r="AW13" s="43"/>
      <c r="AX13" s="43"/>
      <c r="AZ13" s="43"/>
      <c r="BA13" s="43"/>
    </row>
    <row r="14" spans="1:53" s="25" customFormat="1" ht="12.75" x14ac:dyDescent="0.2">
      <c r="A14" s="26" t="s">
        <v>9</v>
      </c>
      <c r="B14" s="24">
        <v>3455</v>
      </c>
      <c r="C14" s="24"/>
      <c r="D14" s="24">
        <v>46240</v>
      </c>
      <c r="E14" s="24"/>
      <c r="F14" s="24">
        <v>2343</v>
      </c>
      <c r="G14" s="24"/>
      <c r="H14" s="24">
        <v>9140</v>
      </c>
      <c r="I14" s="24"/>
      <c r="J14" s="24">
        <v>3040</v>
      </c>
      <c r="K14" s="24" t="s">
        <v>8</v>
      </c>
      <c r="L14" s="24"/>
      <c r="M14" s="24">
        <v>4330</v>
      </c>
      <c r="N14" s="24">
        <v>17330</v>
      </c>
      <c r="O14" s="24"/>
      <c r="P14" s="24">
        <v>6965</v>
      </c>
      <c r="Q14" s="24">
        <v>4300</v>
      </c>
      <c r="R14" s="24"/>
      <c r="S14" s="24">
        <v>7547</v>
      </c>
      <c r="T14" s="24" t="s">
        <v>8</v>
      </c>
      <c r="U14" s="24"/>
      <c r="V14" s="24">
        <v>6732</v>
      </c>
      <c r="W14" s="2" t="s">
        <v>8</v>
      </c>
      <c r="X14" s="42"/>
      <c r="Y14" s="24">
        <v>8034.47</v>
      </c>
      <c r="Z14" s="24">
        <v>2990</v>
      </c>
      <c r="AB14" s="24">
        <v>7946</v>
      </c>
      <c r="AC14" s="24" t="s">
        <v>8</v>
      </c>
      <c r="AE14" s="24">
        <v>8435.5069999999996</v>
      </c>
      <c r="AF14" s="24">
        <v>16410</v>
      </c>
      <c r="AH14" s="24">
        <v>9674.3819999999996</v>
      </c>
      <c r="AI14" s="24">
        <v>4500</v>
      </c>
      <c r="AK14" s="24">
        <v>14376</v>
      </c>
      <c r="AL14" s="24" t="s">
        <v>8</v>
      </c>
      <c r="AN14" s="76">
        <v>15196.21</v>
      </c>
      <c r="AO14" s="47">
        <v>12660</v>
      </c>
      <c r="AQ14" s="76">
        <v>13658.319</v>
      </c>
      <c r="AR14" s="47" t="s">
        <v>8</v>
      </c>
      <c r="AT14" s="76">
        <v>14107.922</v>
      </c>
      <c r="AU14" s="47" t="s">
        <v>8</v>
      </c>
      <c r="AW14" s="76">
        <v>14184.014999999999</v>
      </c>
      <c r="AX14" s="47" t="s">
        <v>8</v>
      </c>
      <c r="AZ14" s="76">
        <v>13085.325999999999</v>
      </c>
      <c r="BA14" s="47" t="s">
        <v>8</v>
      </c>
    </row>
    <row r="15" spans="1:53" s="25" customFormat="1" ht="12.75" x14ac:dyDescent="0.2">
      <c r="A15" s="26" t="s">
        <v>3</v>
      </c>
      <c r="B15" s="24">
        <v>2662</v>
      </c>
      <c r="C15" s="24"/>
      <c r="D15" s="28">
        <v>5730</v>
      </c>
      <c r="E15" s="28"/>
      <c r="F15" s="24">
        <v>1808</v>
      </c>
      <c r="G15" s="24"/>
      <c r="H15" s="28">
        <v>76200</v>
      </c>
      <c r="I15" s="28"/>
      <c r="J15" s="24">
        <v>2043</v>
      </c>
      <c r="K15" s="28">
        <v>40390</v>
      </c>
      <c r="L15" s="28"/>
      <c r="M15" s="24">
        <v>452</v>
      </c>
      <c r="N15" s="28">
        <v>21120</v>
      </c>
      <c r="O15" s="28"/>
      <c r="P15" s="24">
        <v>2147</v>
      </c>
      <c r="Q15" s="28">
        <v>33120</v>
      </c>
      <c r="R15" s="28"/>
      <c r="S15" s="24">
        <v>2155</v>
      </c>
      <c r="T15" s="28">
        <v>27920</v>
      </c>
      <c r="U15" s="28"/>
      <c r="V15" s="24">
        <v>2330</v>
      </c>
      <c r="W15" s="2" t="s">
        <v>8</v>
      </c>
      <c r="X15" s="42"/>
      <c r="Y15" s="24">
        <v>3269.5430000000001</v>
      </c>
      <c r="Z15" s="24" t="s">
        <v>8</v>
      </c>
      <c r="AB15" s="24">
        <v>2958</v>
      </c>
      <c r="AC15" s="24">
        <v>5400</v>
      </c>
      <c r="AE15" s="24">
        <v>3699.88</v>
      </c>
      <c r="AF15" s="24" t="s">
        <v>8</v>
      </c>
      <c r="AH15" s="24">
        <v>2217.87</v>
      </c>
      <c r="AI15" s="24">
        <v>16960</v>
      </c>
      <c r="AK15" s="24">
        <v>5303</v>
      </c>
      <c r="AL15" s="24">
        <v>15610</v>
      </c>
      <c r="AN15" s="76">
        <v>8356.2800000000007</v>
      </c>
      <c r="AO15" s="76" t="s">
        <v>8</v>
      </c>
      <c r="AQ15" s="76">
        <v>8058.9380000000001</v>
      </c>
      <c r="AR15" s="76" t="s">
        <v>8</v>
      </c>
      <c r="AT15" s="76">
        <v>7381.5630000000001</v>
      </c>
      <c r="AU15" s="76" t="s">
        <v>8</v>
      </c>
      <c r="AW15" s="76">
        <v>7525.1809999999996</v>
      </c>
      <c r="AX15" s="76" t="s">
        <v>8</v>
      </c>
      <c r="AZ15" s="76">
        <v>6252.799</v>
      </c>
      <c r="BA15" s="47" t="s">
        <v>8</v>
      </c>
    </row>
    <row r="16" spans="1:53" s="25" customFormat="1" ht="12.75" x14ac:dyDescent="0.2">
      <c r="A16" s="26" t="s">
        <v>4</v>
      </c>
      <c r="B16" s="24">
        <v>3072</v>
      </c>
      <c r="C16" s="24"/>
      <c r="D16" s="24">
        <v>32410</v>
      </c>
      <c r="E16" s="24"/>
      <c r="F16" s="24">
        <v>2434</v>
      </c>
      <c r="G16" s="24"/>
      <c r="H16" s="24">
        <v>90120</v>
      </c>
      <c r="I16" s="24"/>
      <c r="J16" s="24">
        <v>2642</v>
      </c>
      <c r="K16" s="24">
        <v>61490</v>
      </c>
      <c r="L16" s="24"/>
      <c r="M16" s="24">
        <v>3006</v>
      </c>
      <c r="N16" s="24">
        <v>71850</v>
      </c>
      <c r="O16" s="24"/>
      <c r="P16" s="24">
        <v>3899</v>
      </c>
      <c r="Q16" s="24">
        <v>57860</v>
      </c>
      <c r="R16" s="24"/>
      <c r="S16" s="24">
        <v>3831</v>
      </c>
      <c r="T16" s="24">
        <v>44130</v>
      </c>
      <c r="U16" s="24"/>
      <c r="V16" s="24">
        <v>3809</v>
      </c>
      <c r="W16" s="24">
        <v>53380</v>
      </c>
      <c r="X16" s="42"/>
      <c r="Y16" s="24">
        <v>3910.7</v>
      </c>
      <c r="Z16" s="24">
        <v>27560</v>
      </c>
      <c r="AB16" s="24">
        <v>3568</v>
      </c>
      <c r="AC16" s="24">
        <v>58020</v>
      </c>
      <c r="AE16" s="24">
        <v>3658.8150000000001</v>
      </c>
      <c r="AF16" s="24" t="s">
        <v>8</v>
      </c>
      <c r="AH16" s="24">
        <v>3489.63</v>
      </c>
      <c r="AI16" s="24">
        <v>8690</v>
      </c>
      <c r="AK16" s="24">
        <v>3316</v>
      </c>
      <c r="AL16" s="24">
        <v>19150</v>
      </c>
      <c r="AN16" s="76">
        <v>3488.3310000000001</v>
      </c>
      <c r="AO16" s="76">
        <v>22200</v>
      </c>
      <c r="AQ16" s="76">
        <v>3090.0830000000001</v>
      </c>
      <c r="AR16" s="76">
        <v>29800</v>
      </c>
      <c r="AT16" s="76">
        <v>3222.0250000000001</v>
      </c>
      <c r="AU16" s="76">
        <v>10400</v>
      </c>
      <c r="AW16" s="76">
        <v>2785.4050000000002</v>
      </c>
      <c r="AX16" s="76">
        <v>23920</v>
      </c>
      <c r="AZ16" s="76">
        <v>2800.3649999999998</v>
      </c>
      <c r="BA16" s="47" t="s">
        <v>8</v>
      </c>
    </row>
    <row r="17" spans="1:53" s="25" customFormat="1" ht="12.75" x14ac:dyDescent="0.2">
      <c r="A17" s="26" t="s">
        <v>20</v>
      </c>
      <c r="B17" s="27"/>
      <c r="C17" s="27"/>
      <c r="D17" s="28"/>
      <c r="E17" s="28"/>
      <c r="F17" s="27"/>
      <c r="G17" s="27"/>
      <c r="H17" s="28"/>
      <c r="I17" s="28"/>
      <c r="J17" s="27"/>
      <c r="K17" s="28"/>
      <c r="L17" s="28"/>
      <c r="M17" s="27"/>
      <c r="N17" s="28"/>
      <c r="O17" s="28"/>
      <c r="P17" s="27"/>
      <c r="Q17" s="28"/>
      <c r="R17" s="28"/>
      <c r="S17" s="24"/>
      <c r="T17" s="28"/>
      <c r="U17" s="28"/>
      <c r="V17" s="27"/>
      <c r="W17" s="2"/>
      <c r="X17" s="42"/>
      <c r="Y17" s="44"/>
      <c r="Z17" s="24"/>
      <c r="AB17" s="44"/>
      <c r="AC17" s="24"/>
      <c r="AE17" s="44"/>
      <c r="AF17" s="24"/>
      <c r="AH17" s="44"/>
      <c r="AI17" s="24"/>
      <c r="AK17" s="44"/>
      <c r="AL17" s="24"/>
      <c r="AN17" s="44"/>
      <c r="AO17" s="47"/>
      <c r="AQ17" s="44"/>
      <c r="AR17" s="47"/>
      <c r="AT17" s="44"/>
      <c r="AU17" s="47"/>
      <c r="AW17" s="44"/>
      <c r="AX17" s="47"/>
      <c r="AZ17" s="44"/>
      <c r="BA17" s="47"/>
    </row>
    <row r="18" spans="1:53" s="25" customFormat="1" ht="12.75" x14ac:dyDescent="0.2">
      <c r="A18" s="26" t="s">
        <v>21</v>
      </c>
      <c r="B18" s="24">
        <v>5502</v>
      </c>
      <c r="C18" s="24"/>
      <c r="D18" s="28">
        <v>57920</v>
      </c>
      <c r="E18" s="28"/>
      <c r="F18" s="24">
        <v>6507</v>
      </c>
      <c r="G18" s="24"/>
      <c r="H18" s="28">
        <v>43700</v>
      </c>
      <c r="I18" s="28"/>
      <c r="J18" s="24">
        <v>7846</v>
      </c>
      <c r="K18" s="28">
        <v>14610</v>
      </c>
      <c r="L18" s="28"/>
      <c r="M18" s="24">
        <v>8483</v>
      </c>
      <c r="N18" s="28">
        <v>75845</v>
      </c>
      <c r="O18" s="28"/>
      <c r="P18" s="24">
        <v>13745</v>
      </c>
      <c r="Q18" s="28">
        <v>138880</v>
      </c>
      <c r="R18" s="28"/>
      <c r="S18" s="24">
        <v>14423</v>
      </c>
      <c r="T18" s="28">
        <v>76080</v>
      </c>
      <c r="U18" s="28"/>
      <c r="V18" s="24">
        <v>15335</v>
      </c>
      <c r="W18" s="24">
        <v>11300</v>
      </c>
      <c r="X18" s="42"/>
      <c r="Y18" s="24">
        <v>16745.177</v>
      </c>
      <c r="Z18" s="24">
        <v>35920</v>
      </c>
      <c r="AB18" s="24">
        <v>14875</v>
      </c>
      <c r="AC18" s="47" t="s">
        <v>8</v>
      </c>
      <c r="AE18" s="24">
        <v>15632.522000000001</v>
      </c>
      <c r="AF18" s="47">
        <v>44560</v>
      </c>
      <c r="AH18" s="24">
        <v>12224.272999999999</v>
      </c>
      <c r="AI18" s="47">
        <v>33520</v>
      </c>
      <c r="AK18" s="24">
        <v>13806</v>
      </c>
      <c r="AL18" s="47">
        <v>103030</v>
      </c>
      <c r="AN18" s="76">
        <v>16398.099999999999</v>
      </c>
      <c r="AO18" s="76">
        <v>141981</v>
      </c>
      <c r="AQ18" s="76">
        <v>15647.674000000001</v>
      </c>
      <c r="AR18" s="76">
        <v>324630</v>
      </c>
      <c r="AT18" s="76">
        <v>17843.964</v>
      </c>
      <c r="AU18" s="76">
        <v>297982</v>
      </c>
      <c r="AW18" s="76">
        <v>17914.555</v>
      </c>
      <c r="AX18" s="76">
        <v>176310</v>
      </c>
      <c r="AZ18" s="76">
        <v>16384.187000000002</v>
      </c>
      <c r="BA18" s="76">
        <v>139635</v>
      </c>
    </row>
    <row r="19" spans="1:53" s="25" customFormat="1" ht="12.75" x14ac:dyDescent="0.2">
      <c r="A19" s="26" t="s">
        <v>11</v>
      </c>
      <c r="B19" s="24">
        <v>46</v>
      </c>
      <c r="C19" s="24"/>
      <c r="D19" s="24" t="s">
        <v>8</v>
      </c>
      <c r="E19" s="24"/>
      <c r="F19" s="27">
        <v>47</v>
      </c>
      <c r="G19" s="27"/>
      <c r="H19" s="24" t="s">
        <v>8</v>
      </c>
      <c r="I19" s="24"/>
      <c r="J19" s="24" t="s">
        <v>8</v>
      </c>
      <c r="K19" s="24" t="s">
        <v>8</v>
      </c>
      <c r="L19" s="24"/>
      <c r="M19" s="24">
        <v>52</v>
      </c>
      <c r="N19" s="24" t="s">
        <v>8</v>
      </c>
      <c r="O19" s="24"/>
      <c r="P19" s="24">
        <v>45</v>
      </c>
      <c r="Q19" s="24" t="s">
        <v>8</v>
      </c>
      <c r="R19" s="24"/>
      <c r="S19" s="24">
        <v>177</v>
      </c>
      <c r="T19" s="24" t="s">
        <v>8</v>
      </c>
      <c r="U19" s="24"/>
      <c r="V19" s="24">
        <v>283</v>
      </c>
      <c r="W19" s="2" t="s">
        <v>8</v>
      </c>
      <c r="X19" s="42"/>
      <c r="Y19" s="24">
        <v>319.2</v>
      </c>
      <c r="Z19" s="24" t="s">
        <v>8</v>
      </c>
      <c r="AB19" s="24">
        <v>96</v>
      </c>
      <c r="AC19" s="24" t="s">
        <v>8</v>
      </c>
      <c r="AE19" s="44">
        <v>42.7</v>
      </c>
      <c r="AF19" s="24" t="s">
        <v>8</v>
      </c>
      <c r="AH19" s="44">
        <v>49.63</v>
      </c>
      <c r="AI19" s="24" t="s">
        <v>8</v>
      </c>
      <c r="AK19" s="44">
        <v>772</v>
      </c>
      <c r="AL19" s="24">
        <v>3300</v>
      </c>
      <c r="AN19" s="76">
        <v>802.06</v>
      </c>
      <c r="AO19" s="76" t="s">
        <v>8</v>
      </c>
      <c r="AQ19" s="47">
        <v>766.13</v>
      </c>
      <c r="AR19" s="47">
        <v>7630</v>
      </c>
      <c r="AT19" s="47">
        <v>895.81</v>
      </c>
      <c r="AU19" s="76" t="s">
        <v>8</v>
      </c>
      <c r="AW19" s="47">
        <v>903.93899999999996</v>
      </c>
      <c r="AX19" s="76" t="s">
        <v>8</v>
      </c>
      <c r="AZ19" s="47">
        <v>837.15099999999995</v>
      </c>
      <c r="BA19" s="76" t="s">
        <v>8</v>
      </c>
    </row>
    <row r="20" spans="1:53" s="25" customFormat="1" ht="4.1500000000000004" customHeight="1" x14ac:dyDescent="0.2">
      <c r="A20" s="26"/>
      <c r="B20" s="27"/>
      <c r="C20" s="27"/>
      <c r="D20" s="24"/>
      <c r="E20" s="24"/>
      <c r="F20" s="19"/>
      <c r="G20" s="19"/>
      <c r="H20" s="19"/>
      <c r="I20" s="24"/>
      <c r="J20" s="24"/>
      <c r="K20" s="19"/>
      <c r="L20" s="24"/>
      <c r="M20" s="19"/>
      <c r="N20" s="19"/>
      <c r="O20" s="19"/>
      <c r="P20" s="19"/>
      <c r="Q20" s="19"/>
      <c r="R20" s="24"/>
      <c r="S20" s="24"/>
      <c r="T20" s="19"/>
      <c r="U20" s="24"/>
      <c r="V20" s="19"/>
      <c r="W20" s="40"/>
      <c r="X20" s="42"/>
      <c r="Y20" s="43"/>
      <c r="Z20" s="24"/>
      <c r="AB20" s="43"/>
      <c r="AC20" s="24"/>
      <c r="AE20" s="24"/>
      <c r="AF20" s="24"/>
      <c r="AH20" s="24"/>
      <c r="AI20" s="24"/>
      <c r="AK20" s="24"/>
      <c r="AL20" s="24"/>
      <c r="AN20" s="47"/>
      <c r="AO20" s="47"/>
    </row>
    <row r="21" spans="1:53" s="25" customFormat="1" ht="12.75" x14ac:dyDescent="0.2">
      <c r="A21" s="23" t="s">
        <v>5</v>
      </c>
      <c r="B21" s="27"/>
      <c r="C21" s="27"/>
      <c r="D21" s="28"/>
      <c r="E21" s="28"/>
      <c r="F21" s="27"/>
      <c r="G21" s="27"/>
      <c r="H21" s="24"/>
      <c r="I21" s="28"/>
      <c r="J21" s="27"/>
      <c r="K21" s="24"/>
      <c r="L21" s="28"/>
      <c r="M21" s="27"/>
      <c r="N21" s="24"/>
      <c r="O21" s="24"/>
      <c r="P21" s="27"/>
      <c r="Q21" s="24"/>
      <c r="R21" s="28"/>
      <c r="S21" s="27"/>
      <c r="T21" s="24"/>
      <c r="U21" s="28"/>
      <c r="V21" s="27"/>
      <c r="W21" s="2"/>
      <c r="X21" s="42"/>
      <c r="Y21" s="44"/>
      <c r="Z21" s="45"/>
      <c r="AB21" s="44"/>
      <c r="AC21" s="45"/>
      <c r="AE21" s="24"/>
      <c r="AF21" s="24"/>
      <c r="AH21" s="24"/>
      <c r="AI21" s="24"/>
      <c r="AK21" s="24"/>
      <c r="AL21" s="24"/>
      <c r="AN21" s="47"/>
      <c r="AO21" s="47"/>
    </row>
    <row r="22" spans="1:53" s="25" customFormat="1" ht="12.75" x14ac:dyDescent="0.2">
      <c r="A22" s="26" t="s">
        <v>6</v>
      </c>
      <c r="B22" s="24">
        <v>9221</v>
      </c>
      <c r="C22" s="75" t="s">
        <v>38</v>
      </c>
      <c r="D22" s="28">
        <v>382580</v>
      </c>
      <c r="E22" s="28"/>
      <c r="F22" s="47">
        <v>10009</v>
      </c>
      <c r="G22" s="75" t="s">
        <v>37</v>
      </c>
      <c r="H22" s="24">
        <v>372790</v>
      </c>
      <c r="I22" s="28"/>
      <c r="J22" s="24">
        <v>9018</v>
      </c>
      <c r="K22" s="28">
        <v>247240</v>
      </c>
      <c r="L22" s="28"/>
      <c r="M22" s="24">
        <v>8465</v>
      </c>
      <c r="N22" s="28">
        <v>163240</v>
      </c>
      <c r="O22" s="28"/>
      <c r="P22" s="24">
        <v>11286</v>
      </c>
      <c r="Q22" s="28">
        <v>364820</v>
      </c>
      <c r="R22" s="28"/>
      <c r="S22" s="24">
        <v>10936</v>
      </c>
      <c r="T22" s="28">
        <v>292550</v>
      </c>
      <c r="U22" s="28"/>
      <c r="V22" s="24">
        <v>11277</v>
      </c>
      <c r="W22" s="24">
        <v>229070</v>
      </c>
      <c r="X22" s="42"/>
      <c r="Y22" s="24">
        <v>12709.8</v>
      </c>
      <c r="Z22" s="24">
        <v>182706</v>
      </c>
      <c r="AB22" s="24">
        <v>11683</v>
      </c>
      <c r="AC22" s="24">
        <v>254840</v>
      </c>
      <c r="AE22" s="24">
        <v>12202.85</v>
      </c>
      <c r="AF22" s="24">
        <v>254840</v>
      </c>
      <c r="AH22" s="24">
        <v>11389.027</v>
      </c>
      <c r="AI22" s="24">
        <v>208360</v>
      </c>
      <c r="AK22" s="24">
        <v>12467</v>
      </c>
      <c r="AL22" s="24">
        <v>317130</v>
      </c>
      <c r="AN22" s="76">
        <v>13917.519</v>
      </c>
      <c r="AO22" s="76">
        <v>263270</v>
      </c>
      <c r="AQ22" s="76">
        <v>13287.459000000001</v>
      </c>
      <c r="AR22" s="76">
        <v>261289</v>
      </c>
      <c r="AT22" s="76">
        <v>15181.611999999999</v>
      </c>
      <c r="AU22" s="76">
        <v>344113</v>
      </c>
      <c r="AW22" s="76">
        <v>15943.897000000001</v>
      </c>
      <c r="AX22" s="76">
        <v>468489</v>
      </c>
      <c r="AZ22" s="76">
        <v>14606.816000000001</v>
      </c>
      <c r="BA22" s="76">
        <v>323450</v>
      </c>
    </row>
    <row r="23" spans="1:53" s="25" customFormat="1" ht="12.75" x14ac:dyDescent="0.2">
      <c r="A23" s="68" t="s">
        <v>39</v>
      </c>
      <c r="B23" s="24">
        <v>4029</v>
      </c>
      <c r="C23" s="24"/>
      <c r="D23" s="24">
        <v>81706</v>
      </c>
      <c r="E23" s="24"/>
      <c r="F23" s="24">
        <v>4446</v>
      </c>
      <c r="G23" s="24"/>
      <c r="H23" s="24">
        <v>70960</v>
      </c>
      <c r="I23" s="24"/>
      <c r="J23" s="24">
        <v>5357</v>
      </c>
      <c r="K23" s="24">
        <v>154310</v>
      </c>
      <c r="L23" s="24"/>
      <c r="M23" s="24">
        <v>6844</v>
      </c>
      <c r="N23" s="24">
        <v>81630</v>
      </c>
      <c r="O23" s="24"/>
      <c r="P23" s="24">
        <v>10177</v>
      </c>
      <c r="Q23" s="24">
        <v>165470</v>
      </c>
      <c r="R23" s="24"/>
      <c r="S23" s="24">
        <v>9929</v>
      </c>
      <c r="T23" s="24">
        <v>125740</v>
      </c>
      <c r="U23" s="24"/>
      <c r="V23" s="24">
        <v>9610</v>
      </c>
      <c r="W23" s="24">
        <v>202620</v>
      </c>
      <c r="X23" s="42"/>
      <c r="Y23" s="24">
        <v>11520.25</v>
      </c>
      <c r="Z23" s="24">
        <v>208365</v>
      </c>
      <c r="AB23" s="24">
        <v>10826</v>
      </c>
      <c r="AC23" s="24">
        <v>203080</v>
      </c>
      <c r="AE23" s="47">
        <v>11782.975</v>
      </c>
      <c r="AF23" s="24">
        <v>126730</v>
      </c>
      <c r="AH23" s="47">
        <v>10926.684999999999</v>
      </c>
      <c r="AI23" s="24">
        <v>218160</v>
      </c>
      <c r="AK23" s="47">
        <v>11376</v>
      </c>
      <c r="AL23" s="24">
        <v>235520</v>
      </c>
      <c r="AN23" s="76">
        <v>12825.448</v>
      </c>
      <c r="AO23" s="47">
        <v>227972</v>
      </c>
      <c r="AQ23" s="47">
        <v>12243.349</v>
      </c>
      <c r="AR23" s="47">
        <v>177370</v>
      </c>
      <c r="AT23" s="47">
        <v>12907.905000000001</v>
      </c>
      <c r="AU23" s="47">
        <v>211354</v>
      </c>
      <c r="AW23" s="47">
        <v>13503.696</v>
      </c>
      <c r="AX23" s="47">
        <v>216465</v>
      </c>
      <c r="AZ23" s="47">
        <v>11932.710999999999</v>
      </c>
      <c r="BA23" s="47">
        <v>327630</v>
      </c>
    </row>
    <row r="24" spans="1:53" s="25" customFormat="1" ht="12.75" x14ac:dyDescent="0.2">
      <c r="A24" s="26" t="s">
        <v>10</v>
      </c>
      <c r="B24" s="24">
        <v>3762</v>
      </c>
      <c r="C24" s="24"/>
      <c r="D24" s="28">
        <v>83790</v>
      </c>
      <c r="E24" s="28"/>
      <c r="F24" s="24">
        <v>3987</v>
      </c>
      <c r="G24" s="24"/>
      <c r="H24" s="24">
        <v>70090</v>
      </c>
      <c r="I24" s="28"/>
      <c r="J24" s="24">
        <v>3737</v>
      </c>
      <c r="K24" s="28">
        <v>83390</v>
      </c>
      <c r="L24" s="28"/>
      <c r="M24" s="24">
        <v>2094</v>
      </c>
      <c r="N24" s="28">
        <v>77090</v>
      </c>
      <c r="O24" s="28"/>
      <c r="P24" s="24">
        <v>2566</v>
      </c>
      <c r="Q24" s="28">
        <v>60240</v>
      </c>
      <c r="R24" s="28"/>
      <c r="S24" s="24">
        <v>2214</v>
      </c>
      <c r="T24" s="28">
        <v>37130</v>
      </c>
      <c r="U24" s="28"/>
      <c r="V24" s="24">
        <v>1808</v>
      </c>
      <c r="W24" s="24">
        <v>33560</v>
      </c>
      <c r="X24" s="42"/>
      <c r="Y24" s="24">
        <v>2267.04</v>
      </c>
      <c r="Z24" s="24">
        <v>15040</v>
      </c>
      <c r="AB24" s="24">
        <v>2037</v>
      </c>
      <c r="AC24" s="24">
        <v>48630</v>
      </c>
      <c r="AE24" s="47">
        <v>2471.46</v>
      </c>
      <c r="AF24" s="24">
        <v>53330</v>
      </c>
      <c r="AH24" s="47">
        <v>2151.8200000000002</v>
      </c>
      <c r="AI24" s="24" t="s">
        <v>8</v>
      </c>
      <c r="AK24" s="47">
        <v>2635</v>
      </c>
      <c r="AL24" s="24">
        <v>15670</v>
      </c>
      <c r="AN24" s="76">
        <v>2378.86</v>
      </c>
      <c r="AO24" s="76">
        <v>49870</v>
      </c>
      <c r="AQ24" s="47">
        <v>2229.16</v>
      </c>
      <c r="AR24" s="47">
        <v>13040</v>
      </c>
      <c r="AT24" s="47">
        <v>2246.67</v>
      </c>
      <c r="AU24" s="47">
        <v>122124</v>
      </c>
      <c r="AW24" s="47">
        <v>2416.56</v>
      </c>
      <c r="AX24" s="47">
        <v>65162</v>
      </c>
      <c r="AZ24" s="47">
        <v>2227.08</v>
      </c>
      <c r="BA24" s="47">
        <v>29331</v>
      </c>
    </row>
    <row r="25" spans="1:53" s="25" customFormat="1" ht="4.1500000000000004" customHeight="1" x14ac:dyDescent="0.2">
      <c r="A25" s="2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2"/>
      <c r="Y25" s="47"/>
      <c r="Z25" s="46"/>
      <c r="AB25" s="47"/>
      <c r="AC25" s="46"/>
      <c r="AE25" s="47"/>
      <c r="AF25" s="46"/>
      <c r="AH25" s="47"/>
      <c r="AI25" s="46"/>
      <c r="AK25" s="47"/>
      <c r="AL25" s="46"/>
      <c r="AN25" s="47"/>
      <c r="AO25" s="47"/>
      <c r="AQ25" s="45"/>
      <c r="AR25" s="45"/>
      <c r="AT25" s="45"/>
      <c r="AU25" s="45"/>
      <c r="AW25" s="45"/>
      <c r="AX25" s="45"/>
      <c r="AZ25" s="45"/>
      <c r="BA25" s="45"/>
    </row>
    <row r="26" spans="1:53" s="29" customFormat="1" ht="12.75" x14ac:dyDescent="0.2">
      <c r="A26" s="23" t="s">
        <v>7</v>
      </c>
      <c r="B26" s="24">
        <v>8400</v>
      </c>
      <c r="C26" s="24"/>
      <c r="D26" s="24">
        <v>8860</v>
      </c>
      <c r="E26" s="24"/>
      <c r="F26" s="24" t="s">
        <v>8</v>
      </c>
      <c r="G26" s="24"/>
      <c r="H26" s="24" t="s">
        <v>8</v>
      </c>
      <c r="I26" s="24"/>
      <c r="J26" s="24" t="s">
        <v>8</v>
      </c>
      <c r="K26" s="24">
        <v>11600</v>
      </c>
      <c r="L26" s="24"/>
      <c r="M26" s="24" t="s">
        <v>8</v>
      </c>
      <c r="N26" s="24">
        <v>4000</v>
      </c>
      <c r="O26" s="24"/>
      <c r="P26" s="24" t="s">
        <v>8</v>
      </c>
      <c r="Q26" s="24">
        <v>10800</v>
      </c>
      <c r="R26" s="24"/>
      <c r="S26" s="24" t="s">
        <v>8</v>
      </c>
      <c r="T26" s="24" t="s">
        <v>8</v>
      </c>
      <c r="U26" s="24"/>
      <c r="V26" s="24" t="s">
        <v>8</v>
      </c>
      <c r="W26" s="24">
        <v>5800</v>
      </c>
      <c r="Y26" s="47" t="s">
        <v>8</v>
      </c>
      <c r="Z26" s="47" t="s">
        <v>8</v>
      </c>
      <c r="AB26" s="47" t="s">
        <v>8</v>
      </c>
      <c r="AC26" s="47" t="s">
        <v>8</v>
      </c>
      <c r="AE26" s="47" t="s">
        <v>8</v>
      </c>
      <c r="AF26" s="47" t="s">
        <v>8</v>
      </c>
      <c r="AH26" s="47" t="s">
        <v>8</v>
      </c>
      <c r="AI26" s="47" t="s">
        <v>8</v>
      </c>
      <c r="AK26" s="47" t="s">
        <v>8</v>
      </c>
      <c r="AL26" s="47" t="s">
        <v>8</v>
      </c>
      <c r="AN26" s="47" t="s">
        <v>8</v>
      </c>
      <c r="AO26" s="47" t="s">
        <v>8</v>
      </c>
      <c r="AQ26" s="47" t="s">
        <v>8</v>
      </c>
      <c r="AR26" s="47" t="s">
        <v>8</v>
      </c>
      <c r="AT26" s="47" t="s">
        <v>8</v>
      </c>
      <c r="AU26" s="47" t="s">
        <v>8</v>
      </c>
      <c r="AW26" s="47" t="s">
        <v>8</v>
      </c>
      <c r="AX26" s="47" t="s">
        <v>8</v>
      </c>
      <c r="AZ26" s="47" t="s">
        <v>8</v>
      </c>
      <c r="BA26" s="47" t="s">
        <v>8</v>
      </c>
    </row>
    <row r="27" spans="1:53" s="29" customFormat="1" ht="4.1500000000000004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"/>
      <c r="Y27" s="47"/>
      <c r="Z27" s="45"/>
      <c r="AB27" s="47"/>
      <c r="AC27" s="45"/>
      <c r="AE27" s="45"/>
      <c r="AF27" s="45"/>
      <c r="AH27" s="45"/>
      <c r="AI27" s="45"/>
      <c r="AK27" s="45"/>
      <c r="AL27" s="45"/>
      <c r="AN27" s="45"/>
      <c r="AO27" s="45"/>
      <c r="AT27" s="47"/>
      <c r="AU27" s="47"/>
      <c r="AW27" s="47"/>
      <c r="AX27" s="47"/>
      <c r="AZ27" s="47"/>
      <c r="BA27" s="47"/>
    </row>
    <row r="28" spans="1:53" s="29" customFormat="1" ht="12.75" x14ac:dyDescent="0.2">
      <c r="A28" s="23" t="s">
        <v>26</v>
      </c>
      <c r="B28" s="24" t="s">
        <v>8</v>
      </c>
      <c r="C28" s="24"/>
      <c r="D28" s="24" t="s">
        <v>8</v>
      </c>
      <c r="E28" s="24"/>
      <c r="F28" s="24" t="s">
        <v>8</v>
      </c>
      <c r="G28" s="24"/>
      <c r="H28" s="24" t="s">
        <v>8</v>
      </c>
      <c r="I28" s="24"/>
      <c r="J28" s="24" t="s">
        <v>8</v>
      </c>
      <c r="K28" s="24" t="s">
        <v>8</v>
      </c>
      <c r="L28" s="24"/>
      <c r="M28" s="24">
        <v>55</v>
      </c>
      <c r="N28" s="24">
        <v>12900</v>
      </c>
      <c r="O28" s="24"/>
      <c r="P28" s="24">
        <v>32</v>
      </c>
      <c r="Q28" s="24" t="s">
        <v>8</v>
      </c>
      <c r="R28" s="24"/>
      <c r="S28" s="24" t="s">
        <v>8</v>
      </c>
      <c r="T28" s="24" t="s">
        <v>8</v>
      </c>
      <c r="U28" s="24"/>
      <c r="V28" s="24" t="s">
        <v>8</v>
      </c>
      <c r="W28" s="2" t="s">
        <v>8</v>
      </c>
      <c r="Y28" s="47" t="s">
        <v>8</v>
      </c>
      <c r="Z28" s="45" t="s">
        <v>8</v>
      </c>
      <c r="AB28" s="47" t="s">
        <v>8</v>
      </c>
      <c r="AC28" s="45" t="s">
        <v>8</v>
      </c>
      <c r="AE28" s="45" t="s">
        <v>8</v>
      </c>
      <c r="AF28" s="45" t="s">
        <v>8</v>
      </c>
      <c r="AH28" s="45" t="s">
        <v>8</v>
      </c>
      <c r="AI28" s="45" t="s">
        <v>8</v>
      </c>
      <c r="AK28" s="45" t="s">
        <v>8</v>
      </c>
      <c r="AL28" s="45" t="s">
        <v>8</v>
      </c>
      <c r="AN28" s="45" t="s">
        <v>8</v>
      </c>
      <c r="AO28" s="45" t="s">
        <v>8</v>
      </c>
      <c r="AQ28" s="47" t="s">
        <v>8</v>
      </c>
      <c r="AR28" s="47" t="s">
        <v>8</v>
      </c>
      <c r="AT28" s="47" t="s">
        <v>8</v>
      </c>
      <c r="AU28" s="47" t="s">
        <v>8</v>
      </c>
      <c r="AW28" s="47" t="s">
        <v>8</v>
      </c>
      <c r="AX28" s="47" t="s">
        <v>8</v>
      </c>
      <c r="AZ28" s="47" t="s">
        <v>8</v>
      </c>
      <c r="BA28" s="47" t="s">
        <v>8</v>
      </c>
    </row>
    <row r="29" spans="1:53" s="25" customFormat="1" ht="4.1500000000000004" customHeigh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"/>
      <c r="X29" s="42"/>
      <c r="Y29" s="47"/>
      <c r="Z29" s="45"/>
      <c r="AB29" s="47"/>
      <c r="AC29" s="45"/>
      <c r="AE29" s="12"/>
      <c r="AF29" s="45"/>
      <c r="AH29" s="12"/>
      <c r="AI29" s="45"/>
      <c r="AK29" s="12"/>
      <c r="AL29" s="45"/>
      <c r="AN29" s="42"/>
      <c r="AO29" s="45"/>
      <c r="AQ29" s="42"/>
      <c r="AR29" s="45"/>
      <c r="AT29" s="42"/>
      <c r="AU29" s="45"/>
      <c r="AW29" s="42"/>
      <c r="AX29" s="45"/>
      <c r="AZ29" s="42"/>
      <c r="BA29" s="45"/>
    </row>
    <row r="30" spans="1:53" s="25" customFormat="1" ht="12.75" x14ac:dyDescent="0.2">
      <c r="A30" s="23" t="s">
        <v>0</v>
      </c>
      <c r="B30" s="30">
        <f>SUM(B14:B26)</f>
        <v>40149</v>
      </c>
      <c r="C30" s="30"/>
      <c r="D30" s="30">
        <f>SUM(D14:D26)</f>
        <v>699236</v>
      </c>
      <c r="E30" s="30"/>
      <c r="F30" s="30">
        <v>31581</v>
      </c>
      <c r="G30" s="30"/>
      <c r="H30" s="30">
        <v>733000</v>
      </c>
      <c r="I30" s="30"/>
      <c r="J30" s="30">
        <v>33684</v>
      </c>
      <c r="K30" s="30">
        <v>613030</v>
      </c>
      <c r="L30" s="30"/>
      <c r="M30" s="30">
        <v>33781</v>
      </c>
      <c r="N30" s="30">
        <v>525005</v>
      </c>
      <c r="O30" s="30"/>
      <c r="P30" s="30">
        <v>50862</v>
      </c>
      <c r="Q30" s="30">
        <v>835490</v>
      </c>
      <c r="R30" s="30"/>
      <c r="S30" s="30">
        <v>51211</v>
      </c>
      <c r="T30" s="30">
        <v>603550</v>
      </c>
      <c r="U30" s="30"/>
      <c r="V30" s="30">
        <v>51183</v>
      </c>
      <c r="W30" s="30">
        <v>535730</v>
      </c>
      <c r="X30" s="42"/>
      <c r="Y30" s="30">
        <f>SUM(Y14:Y28)</f>
        <v>58776.18</v>
      </c>
      <c r="Z30" s="30">
        <f>SUM(Z14:Z28)</f>
        <v>472581</v>
      </c>
      <c r="AB30" s="30">
        <v>53989</v>
      </c>
      <c r="AC30" s="30">
        <v>569970</v>
      </c>
      <c r="AE30" s="30">
        <v>57926.709000000003</v>
      </c>
      <c r="AF30" s="30">
        <v>495870</v>
      </c>
      <c r="AH30" s="30">
        <v>52123.316999999995</v>
      </c>
      <c r="AI30" s="30">
        <v>490190</v>
      </c>
      <c r="AK30" s="30">
        <v>64050</v>
      </c>
      <c r="AL30" s="30">
        <v>709410</v>
      </c>
      <c r="AN30" s="30">
        <v>73362.80799999999</v>
      </c>
      <c r="AO30" s="30">
        <v>717953</v>
      </c>
      <c r="AQ30" s="30">
        <v>68981.111999999994</v>
      </c>
      <c r="AR30" s="30">
        <v>813759</v>
      </c>
      <c r="AT30" s="30">
        <v>73787.471000000005</v>
      </c>
      <c r="AU30" s="30">
        <v>985973</v>
      </c>
      <c r="AW30" s="30">
        <v>75177.248000000007</v>
      </c>
      <c r="AX30" s="30">
        <v>950346</v>
      </c>
      <c r="AZ30" s="30">
        <v>68126.434999999998</v>
      </c>
      <c r="BA30" s="30">
        <v>820046</v>
      </c>
    </row>
    <row r="31" spans="1:53" s="12" customFormat="1" ht="10.15" customHeight="1" x14ac:dyDescent="0.2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U31" s="15"/>
    </row>
    <row r="32" spans="1:53" s="12" customFormat="1" ht="11.25" customHeight="1" x14ac:dyDescent="0.2">
      <c r="A32" s="77" t="s">
        <v>40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52" s="12" customFormat="1" ht="11.25" customHeight="1" x14ac:dyDescent="0.2">
      <c r="A33" s="7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AE33" s="37"/>
      <c r="AH33" s="37"/>
      <c r="AK33" s="37"/>
      <c r="AN33" s="37"/>
      <c r="AQ33" s="37"/>
      <c r="AT33" s="37"/>
      <c r="AW33" s="37"/>
      <c r="AZ33" s="37"/>
    </row>
    <row r="34" spans="1:52" s="12" customFormat="1" ht="10.15" customHeight="1" x14ac:dyDescent="0.2">
      <c r="A34" s="1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U34" s="35"/>
    </row>
    <row r="35" spans="1:52" s="12" customFormat="1" ht="11.25" customHeight="1" x14ac:dyDescent="0.2">
      <c r="A35" s="14" t="s">
        <v>12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U35" s="35"/>
      <c r="AE35" s="9"/>
      <c r="AH35" s="9"/>
      <c r="AK35" s="9"/>
      <c r="AN35" s="9"/>
      <c r="AQ35" s="9"/>
      <c r="AT35" s="9"/>
      <c r="AW35" s="9"/>
      <c r="AZ35" s="9"/>
    </row>
    <row r="36" spans="1:52" s="12" customFormat="1" ht="10.15" customHeight="1" x14ac:dyDescent="0.2">
      <c r="A36" s="1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U36" s="36"/>
      <c r="AE36" s="9"/>
      <c r="AH36" s="9"/>
      <c r="AK36" s="9"/>
      <c r="AN36" s="9"/>
      <c r="AQ36" s="9"/>
      <c r="AT36" s="9"/>
      <c r="AW36" s="9"/>
      <c r="AZ36" s="9"/>
    </row>
    <row r="37" spans="1:52" s="17" customFormat="1" ht="11.25" x14ac:dyDescent="0.2">
      <c r="A37" s="14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U37" s="18"/>
      <c r="AE37" s="9"/>
      <c r="AH37" s="9"/>
      <c r="AK37" s="9"/>
      <c r="AN37" s="9"/>
      <c r="AQ37" s="9"/>
      <c r="AT37" s="9"/>
      <c r="AW37" s="9"/>
      <c r="AZ37" s="9"/>
    </row>
    <row r="38" spans="1:52" ht="8.4499999999999993" customHeight="1" x14ac:dyDescent="0.2">
      <c r="A38" s="17"/>
    </row>
  </sheetData>
  <mergeCells count="1">
    <mergeCell ref="A32:A33"/>
  </mergeCells>
  <phoneticPr fontId="0" type="noConversion"/>
  <pageMargins left="0.78740157480314965" right="0.62" top="0.78740157480314965" bottom="0.78740157480314965" header="0.39370078740157483" footer="0.39370078740157483"/>
  <pageSetup paperSize="9" orientation="landscape" horizontalDpi="1200" verticalDpi="1200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showGridLines="0" zoomScale="150" workbookViewId="0">
      <selection activeCell="A7" sqref="A7"/>
    </sheetView>
  </sheetViews>
  <sheetFormatPr baseColWidth="10" defaultRowHeight="12.75" x14ac:dyDescent="0.2"/>
  <cols>
    <col min="1" max="1" width="17.7109375" customWidth="1"/>
    <col min="2" max="2" width="7.7109375" customWidth="1"/>
    <col min="3" max="3" width="9" customWidth="1"/>
  </cols>
  <sheetData>
    <row r="1" spans="1:4" ht="4.1500000000000004" customHeight="1" x14ac:dyDescent="0.2">
      <c r="A1" s="74"/>
      <c r="B1" s="74"/>
      <c r="C1" s="74"/>
    </row>
    <row r="2" spans="1:4" ht="10.15" customHeight="1" x14ac:dyDescent="0.2">
      <c r="A2" s="70" t="s">
        <v>19</v>
      </c>
      <c r="B2" s="71"/>
      <c r="C2" s="70"/>
    </row>
    <row r="3" spans="1:4" ht="10.15" customHeight="1" x14ac:dyDescent="0.2">
      <c r="A3" s="72" t="s">
        <v>44</v>
      </c>
      <c r="B3" s="71"/>
      <c r="C3" s="73" t="s">
        <v>41</v>
      </c>
    </row>
    <row r="4" spans="1:4" ht="6" customHeight="1" x14ac:dyDescent="0.2">
      <c r="A4" s="48"/>
      <c r="B4" s="49"/>
      <c r="C4" s="49"/>
    </row>
    <row r="5" spans="1:4" ht="8.4499999999999993" customHeight="1" x14ac:dyDescent="0.2">
      <c r="A5" s="65" t="s">
        <v>34</v>
      </c>
      <c r="B5" s="66" t="s">
        <v>13</v>
      </c>
      <c r="C5" s="66" t="s">
        <v>35</v>
      </c>
    </row>
    <row r="6" spans="1:4" ht="8.4499999999999993" customHeight="1" x14ac:dyDescent="0.2">
      <c r="A6" s="67"/>
      <c r="B6" s="66" t="s">
        <v>28</v>
      </c>
      <c r="C6" s="66" t="s">
        <v>36</v>
      </c>
    </row>
    <row r="7" spans="1:4" ht="8.4499999999999993" customHeight="1" x14ac:dyDescent="0.2">
      <c r="A7" s="50"/>
      <c r="B7" s="51"/>
      <c r="C7" s="51"/>
    </row>
    <row r="8" spans="1:4" ht="10.15" customHeight="1" x14ac:dyDescent="0.2">
      <c r="A8" s="52" t="s">
        <v>2</v>
      </c>
      <c r="B8" s="53"/>
      <c r="C8" s="53"/>
    </row>
    <row r="9" spans="1:4" ht="10.15" customHeight="1" x14ac:dyDescent="0.2">
      <c r="A9" s="54" t="s">
        <v>15</v>
      </c>
      <c r="B9" s="55"/>
      <c r="C9" s="55"/>
    </row>
    <row r="10" spans="1:4" ht="10.15" customHeight="1" x14ac:dyDescent="0.2">
      <c r="A10" s="54" t="s">
        <v>25</v>
      </c>
      <c r="B10" s="56">
        <v>13085.325999999999</v>
      </c>
      <c r="C10" s="56" t="s">
        <v>8</v>
      </c>
      <c r="D10" s="56"/>
    </row>
    <row r="11" spans="1:4" ht="10.15" customHeight="1" x14ac:dyDescent="0.2">
      <c r="A11" s="54" t="s">
        <v>3</v>
      </c>
      <c r="B11" s="56">
        <v>6252.799</v>
      </c>
      <c r="C11" s="56" t="s">
        <v>8</v>
      </c>
    </row>
    <row r="12" spans="1:4" ht="10.15" customHeight="1" x14ac:dyDescent="0.2">
      <c r="A12" s="54" t="s">
        <v>16</v>
      </c>
      <c r="B12" s="56">
        <v>2800.3649999999998</v>
      </c>
      <c r="C12" s="56" t="s">
        <v>8</v>
      </c>
    </row>
    <row r="13" spans="1:4" ht="10.15" customHeight="1" x14ac:dyDescent="0.2">
      <c r="A13" s="54" t="s">
        <v>24</v>
      </c>
      <c r="B13" s="57"/>
      <c r="C13" s="56"/>
    </row>
    <row r="14" spans="1:4" ht="10.15" customHeight="1" x14ac:dyDescent="0.2">
      <c r="A14" s="54" t="s">
        <v>23</v>
      </c>
      <c r="B14" s="55"/>
      <c r="C14" s="55"/>
    </row>
    <row r="15" spans="1:4" ht="10.15" customHeight="1" x14ac:dyDescent="0.2">
      <c r="A15" s="54" t="s">
        <v>17</v>
      </c>
      <c r="B15" s="56">
        <v>16384.187000000002</v>
      </c>
      <c r="C15" s="56">
        <v>139635</v>
      </c>
    </row>
    <row r="16" spans="1:4" ht="10.15" customHeight="1" x14ac:dyDescent="0.2">
      <c r="A16" s="54" t="s">
        <v>27</v>
      </c>
      <c r="B16" s="56"/>
      <c r="C16" s="56"/>
    </row>
    <row r="17" spans="1:3" ht="10.15" customHeight="1" x14ac:dyDescent="0.2">
      <c r="A17" s="54" t="s">
        <v>32</v>
      </c>
      <c r="B17" s="56">
        <v>837.15099999999995</v>
      </c>
      <c r="C17" s="56" t="s">
        <v>8</v>
      </c>
    </row>
    <row r="18" spans="1:3" ht="4.1500000000000004" customHeight="1" x14ac:dyDescent="0.2">
      <c r="A18" s="54"/>
      <c r="B18" s="57"/>
      <c r="C18" s="53"/>
    </row>
    <row r="19" spans="1:3" ht="10.15" customHeight="1" x14ac:dyDescent="0.2">
      <c r="A19" s="52" t="s">
        <v>5</v>
      </c>
      <c r="B19" s="57"/>
      <c r="C19" s="56"/>
    </row>
    <row r="20" spans="1:3" ht="10.15" customHeight="1" x14ac:dyDescent="0.2">
      <c r="A20" s="54" t="s">
        <v>6</v>
      </c>
      <c r="B20" s="56">
        <v>14606.816000000001</v>
      </c>
      <c r="C20" s="56">
        <v>323450</v>
      </c>
    </row>
    <row r="21" spans="1:3" ht="10.15" customHeight="1" x14ac:dyDescent="0.2">
      <c r="A21" s="54" t="s">
        <v>33</v>
      </c>
      <c r="B21" s="56">
        <v>11932.710999999999</v>
      </c>
      <c r="C21" s="53">
        <v>327630</v>
      </c>
    </row>
    <row r="22" spans="1:3" ht="10.15" customHeight="1" x14ac:dyDescent="0.2">
      <c r="A22" s="54" t="s">
        <v>18</v>
      </c>
      <c r="B22" s="56">
        <v>2227.08</v>
      </c>
      <c r="C22" s="56">
        <v>29331</v>
      </c>
    </row>
    <row r="23" spans="1:3" ht="4.1500000000000004" customHeight="1" x14ac:dyDescent="0.2">
      <c r="A23" s="54"/>
      <c r="B23" s="53"/>
      <c r="C23" s="53"/>
    </row>
    <row r="24" spans="1:3" ht="10.15" customHeight="1" x14ac:dyDescent="0.2">
      <c r="A24" s="52" t="s">
        <v>0</v>
      </c>
      <c r="B24" s="58">
        <v>68126.434999999998</v>
      </c>
      <c r="C24" s="58">
        <v>820046</v>
      </c>
    </row>
    <row r="25" spans="1:3" ht="10.15" customHeight="1" x14ac:dyDescent="0.2">
      <c r="A25" s="59"/>
      <c r="B25" s="60"/>
      <c r="C25" s="60"/>
    </row>
    <row r="26" spans="1:3" ht="1.9" customHeight="1" x14ac:dyDescent="0.2">
      <c r="A26" s="52"/>
      <c r="B26" s="58"/>
      <c r="C26" s="58"/>
    </row>
    <row r="27" spans="1:3" ht="8.4499999999999993" customHeight="1" x14ac:dyDescent="0.2">
      <c r="A27" s="79" t="s">
        <v>22</v>
      </c>
      <c r="B27" s="80"/>
      <c r="C27" s="80"/>
    </row>
    <row r="28" spans="1:3" ht="10.15" customHeight="1" x14ac:dyDescent="0.2">
      <c r="A28" s="61"/>
      <c r="B28" s="62"/>
      <c r="C28" s="62"/>
    </row>
    <row r="29" spans="1:3" ht="8.4499999999999993" customHeight="1" x14ac:dyDescent="0.2">
      <c r="A29" s="63" t="s">
        <v>42</v>
      </c>
      <c r="B29" s="64"/>
      <c r="C29" s="64"/>
    </row>
  </sheetData>
  <mergeCells count="1">
    <mergeCell ref="A27:C27"/>
  </mergeCells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Mezenen Sandrine</cp:lastModifiedBy>
  <cp:lastPrinted>2023-10-09T13:55:29Z</cp:lastPrinted>
  <dcterms:created xsi:type="dcterms:W3CDTF">1997-06-25T11:55:17Z</dcterms:created>
  <dcterms:modified xsi:type="dcterms:W3CDTF">2023-10-09T13:55:38Z</dcterms:modified>
</cp:coreProperties>
</file>