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ts\A2025\16_culture\1602_Culture\"/>
    </mc:Choice>
  </mc:AlternateContent>
  <xr:revisionPtr revIDLastSave="0" documentId="13_ncr:1_{153BCBB5-E4F6-4426-84AF-62CA73E699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érie" sheetId="2" r:id="rId1"/>
    <sheet name="Annuaire" sheetId="1" r:id="rId2"/>
  </sheets>
  <definedNames>
    <definedName name="_xlnm.Print_Titles" localSheetId="0">Série!$A:$A</definedName>
    <definedName name="_xlnm.Print_Area" localSheetId="1">Annuaire!$A$1:$F$40</definedName>
    <definedName name="_xlnm.Print_Area" localSheetId="0">Série!$A$1:$Q$36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<sst xmlns="http://schemas.openxmlformats.org/spreadsheetml/2006/main" count="82" uniqueCount="51">
  <si>
    <t>Total</t>
  </si>
  <si>
    <t>Sexe</t>
  </si>
  <si>
    <t>Hommes</t>
  </si>
  <si>
    <t>Femmes</t>
  </si>
  <si>
    <t>Nationalité</t>
  </si>
  <si>
    <t>Suisses</t>
  </si>
  <si>
    <t>Etrangers</t>
  </si>
  <si>
    <t>Niveau de formation</t>
  </si>
  <si>
    <t>Ecole obligatoire</t>
  </si>
  <si>
    <t>secondaire II</t>
  </si>
  <si>
    <t>Tertiaire</t>
  </si>
  <si>
    <t>Taux d'occupation</t>
  </si>
  <si>
    <t>Temps partiel I (0-49%)</t>
  </si>
  <si>
    <t>Temps partiel II (50-89%)</t>
  </si>
  <si>
    <t>Temps plein (90-100%)</t>
  </si>
  <si>
    <t>Nombre</t>
  </si>
  <si>
    <t xml:space="preserve">En % </t>
  </si>
  <si>
    <t>Travailleurs culturels dans</t>
  </si>
  <si>
    <t xml:space="preserve">   la population active</t>
  </si>
  <si>
    <t>Source: OFS, ESPA</t>
  </si>
  <si>
    <t>T16.02.10</t>
  </si>
  <si>
    <t>1) Intervalle de confiance à 95%.</t>
  </si>
  <si>
    <t>Effectif</t>
  </si>
  <si>
    <t xml:space="preserve">Part </t>
  </si>
  <si>
    <t xml:space="preserve">en % </t>
  </si>
  <si>
    <r>
      <t xml:space="preserve">± </t>
    </r>
    <r>
      <rPr>
        <i/>
        <sz val="5"/>
        <color rgb="FF4D4D4D"/>
        <rFont val="Arial Narrow"/>
        <family val="2"/>
      </rPr>
      <t xml:space="preserve">(1) </t>
    </r>
  </si>
  <si>
    <r>
      <t xml:space="preserve">± </t>
    </r>
    <r>
      <rPr>
        <i/>
        <sz val="5"/>
        <color rgb="FF4D4D4D"/>
        <rFont val="Arial Narrow"/>
        <family val="2"/>
      </rPr>
      <t>(1)</t>
    </r>
  </si>
  <si>
    <t>en %</t>
  </si>
  <si>
    <t>Personnes actives occupées</t>
  </si>
  <si>
    <t xml:space="preserve">Personnes au chômage </t>
  </si>
  <si>
    <t xml:space="preserve">   au sens du BIT</t>
  </si>
  <si>
    <t>Source: Office fédéral de la statistique – Statistique de l'économie culturelle; ESPA</t>
  </si>
  <si>
    <t>(chiffre) : Extrapolation basée sur moins de 90 observations. Les résultats sont à interpréter avec beaucoup de précaution.</t>
  </si>
  <si>
    <t>(1) En 2021, l'enquête ESPA est passée d'une enquête purement téléphonique à une enquête en multimode (enquête par Internet et par téléphone) où le relevé par Internet est privilégié. En outre, le questionnaire 2021 a été quelque peu modifié pour correspondre à la nouvelle réglementation Eurostat, en vigueur dès janvier 2021 également. Ces changements génèrent une rupture de série sur une partie des résultats entre 2020 et 2021.</t>
  </si>
  <si>
    <t>Part dans la population active</t>
  </si>
  <si>
    <t>Personnes au chômage au sens du BIT</t>
  </si>
  <si>
    <t>±</t>
  </si>
  <si>
    <t>Plein temps (90-100%)</t>
  </si>
  <si>
    <t>Secondaire II</t>
  </si>
  <si>
    <t>Population active dans le secteur culturel, Vaud</t>
  </si>
  <si>
    <t>(7,6)</t>
  </si>
  <si>
    <t>Population active dans le secteur culturel,</t>
  </si>
  <si>
    <t>(2) Révision le 16.08.2024</t>
  </si>
  <si>
    <t>2021 (1)(2)</t>
  </si>
  <si>
    <t>2022 (2)</t>
  </si>
  <si>
    <t>Vaud, 2023</t>
  </si>
  <si>
    <t>94,7</t>
  </si>
  <si>
    <t>53,9</t>
  </si>
  <si>
    <t>46,1</t>
  </si>
  <si>
    <t>73,4</t>
  </si>
  <si>
    <t>26,6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</si>
</sst>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#\ ##0"/>
    <numFmt numFmtId="166" formatCode="_ * #,##0_ ;_ * \-#,##0_ ;_ * &quot;-&quot;??_ ;_ @_ "/>
    <numFmt numFmtId="167" formatCode="0.0"/>
    <numFmt numFmtId="168" formatCode="#,###,##0__;\-#,###,##0__;\-__;@__\ "/>
    <numFmt numFmtId="169" formatCode="\(#\ ##0\)"/>
    <numFmt numFmtId="170" formatCode="\(0\)"/>
    <numFmt numFmtId="171" formatCode="\(0\,0\)"/>
  </numFmts>
  <fonts count="2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0"/>
      <color rgb="FF4D4D4D"/>
      <name val="Arial"/>
      <family val="2"/>
    </font>
    <font>
      <b/>
      <sz val="8"/>
      <color rgb="FF4D4D4D"/>
      <name val="Arial Narrow"/>
      <family val="2"/>
    </font>
    <font>
      <i/>
      <sz val="8"/>
      <color rgb="FF4D4D4D"/>
      <name val="Arial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sz val="8"/>
      <color rgb="FF4D4D4D"/>
      <name val="Arial Narrow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i/>
      <sz val="6.5"/>
      <color rgb="FF4D4D4D"/>
      <name val="Arial Narrow"/>
      <family val="2"/>
    </font>
    <font>
      <sz val="6"/>
      <color rgb="FF4D4D4D"/>
      <name val="Arial Narrow"/>
      <family val="2"/>
    </font>
    <font>
      <i/>
      <sz val="5"/>
      <color rgb="FF4D4D4D"/>
      <name val="Arial Narrow"/>
      <family val="2"/>
    </font>
    <font>
      <b/>
      <sz val="10"/>
      <color rgb="FF4D4D4D"/>
      <name val="Arial"/>
      <family val="2"/>
    </font>
    <font>
      <sz val="8"/>
      <color rgb="FF4D4D4D"/>
      <name val="Arial"/>
      <family val="2"/>
    </font>
    <font>
      <b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10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sz val="8"/>
      <color theme="0" tint="-0.499984740745262"/>
      <name val="Arial"/>
      <family val="2"/>
    </font>
    <font>
      <sz val="6.5"/>
      <name val="Arial Narrow"/>
      <family val="2"/>
    </font>
    <font>
      <sz val="10"/>
      <color rgb="FF4D4D4D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ck">
        <color rgb="FF17A345"/>
      </bottom>
      <diagonal/>
    </border>
  </borders>
  <cellStyleXfs count="19">
    <xf numFmtId="0" fontId="0" fillId="0" borderId="0"/>
    <xf numFmtId="0" fontId="2" fillId="0" borderId="0"/>
    <xf numFmtId="0" fontId="10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1" fillId="0" borderId="0"/>
    <xf numFmtId="0" fontId="10" fillId="0" borderId="0"/>
    <xf numFmtId="0" fontId="1" fillId="0" borderId="0"/>
    <xf numFmtId="0" fontId="12" fillId="0" borderId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8" fillId="2" borderId="0" xfId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165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9" applyFont="1" applyAlignment="1">
      <alignment vertical="center"/>
    </xf>
    <xf numFmtId="167" fontId="5" fillId="0" borderId="0" xfId="9" applyNumberFormat="1" applyFont="1" applyAlignment="1">
      <alignment horizontal="right" vertical="center"/>
    </xf>
    <xf numFmtId="0" fontId="9" fillId="0" borderId="0" xfId="9" applyFont="1" applyAlignment="1">
      <alignment vertical="center"/>
    </xf>
    <xf numFmtId="0" fontId="9" fillId="0" borderId="0" xfId="9" applyFont="1" applyAlignment="1">
      <alignment horizontal="right" vertical="center"/>
    </xf>
    <xf numFmtId="167" fontId="9" fillId="0" borderId="0" xfId="9" applyNumberFormat="1" applyFont="1" applyAlignment="1">
      <alignment horizontal="right" vertical="center"/>
    </xf>
    <xf numFmtId="167" fontId="9" fillId="0" borderId="0" xfId="11" applyNumberFormat="1" applyFont="1" applyAlignment="1">
      <alignment horizontal="right" vertical="center"/>
    </xf>
    <xf numFmtId="0" fontId="9" fillId="0" borderId="0" xfId="9" applyFont="1" applyAlignment="1">
      <alignment horizontal="left" vertical="center"/>
    </xf>
    <xf numFmtId="0" fontId="14" fillId="0" borderId="0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0" xfId="9" applyNumberFormat="1" applyFont="1" applyAlignment="1">
      <alignment horizontal="right" vertical="center"/>
    </xf>
    <xf numFmtId="3" fontId="9" fillId="0" borderId="0" xfId="9" applyNumberFormat="1" applyFont="1" applyAlignment="1">
      <alignment horizontal="right" vertical="center"/>
    </xf>
    <xf numFmtId="3" fontId="9" fillId="0" borderId="0" xfId="11" applyNumberFormat="1" applyFont="1" applyAlignment="1">
      <alignment horizontal="right" vertical="center"/>
    </xf>
    <xf numFmtId="3" fontId="9" fillId="0" borderId="1" xfId="0" applyNumberFormat="1" applyFont="1" applyFill="1" applyBorder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/>
    </xf>
    <xf numFmtId="3" fontId="9" fillId="0" borderId="0" xfId="0" applyNumberFormat="1" applyFont="1" applyAlignment="1">
      <alignment vertical="center"/>
    </xf>
    <xf numFmtId="167" fontId="9" fillId="0" borderId="0" xfId="11" quotePrefix="1" applyNumberFormat="1" applyFont="1" applyAlignment="1">
      <alignment horizontal="right" vertical="center"/>
    </xf>
    <xf numFmtId="3" fontId="5" fillId="0" borderId="0" xfId="9" quotePrefix="1" applyNumberFormat="1" applyFont="1" applyAlignment="1">
      <alignment horizontal="right" vertical="center"/>
    </xf>
    <xf numFmtId="167" fontId="5" fillId="0" borderId="0" xfId="9" quotePrefix="1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3" fontId="4" fillId="0" borderId="0" xfId="1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16" fillId="0" borderId="0" xfId="1" applyNumberFormat="1" applyFont="1" applyFill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17" fillId="0" borderId="0" xfId="11" applyFont="1" applyAlignment="1">
      <alignment vertical="center" wrapText="1"/>
    </xf>
    <xf numFmtId="0" fontId="17" fillId="0" borderId="0" xfId="11" applyFont="1" applyAlignment="1">
      <alignment horizontal="right" vertical="center" wrapText="1"/>
    </xf>
    <xf numFmtId="0" fontId="17" fillId="0" borderId="0" xfId="9" applyFont="1" applyAlignment="1">
      <alignment vertical="center"/>
    </xf>
    <xf numFmtId="167" fontId="17" fillId="0" borderId="0" xfId="9" applyNumberFormat="1" applyFont="1" applyAlignment="1">
      <alignment horizontal="right" vertical="center"/>
    </xf>
    <xf numFmtId="0" fontId="5" fillId="0" borderId="0" xfId="9" applyFont="1" applyAlignment="1">
      <alignment horizontal="left" vertical="center"/>
    </xf>
    <xf numFmtId="3" fontId="8" fillId="2" borderId="3" xfId="1" applyNumberFormat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3" fontId="18" fillId="0" borderId="0" xfId="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" fillId="3" borderId="0" xfId="11" applyFill="1"/>
    <xf numFmtId="0" fontId="3" fillId="3" borderId="0" xfId="11" applyFont="1" applyFill="1"/>
    <xf numFmtId="0" fontId="3" fillId="3" borderId="0" xfId="11" applyFont="1" applyFill="1" applyAlignment="1">
      <alignment horizontal="left"/>
    </xf>
    <xf numFmtId="168" fontId="3" fillId="3" borderId="0" xfId="11" applyNumberFormat="1" applyFont="1" applyFill="1" applyAlignment="1">
      <alignment horizontal="left"/>
    </xf>
    <xf numFmtId="0" fontId="21" fillId="3" borderId="0" xfId="11" applyFont="1" applyFill="1" applyAlignment="1">
      <alignment vertical="center"/>
    </xf>
    <xf numFmtId="0" fontId="5" fillId="3" borderId="0" xfId="9" applyFont="1" applyFill="1" applyAlignment="1">
      <alignment vertical="center"/>
    </xf>
    <xf numFmtId="0" fontId="23" fillId="3" borderId="0" xfId="11" applyFont="1" applyFill="1"/>
    <xf numFmtId="167" fontId="1" fillId="3" borderId="0" xfId="11" applyNumberFormat="1" applyFill="1"/>
    <xf numFmtId="3" fontId="24" fillId="3" borderId="0" xfId="11" applyNumberFormat="1" applyFont="1" applyFill="1"/>
    <xf numFmtId="0" fontId="9" fillId="3" borderId="0" xfId="9" applyFont="1" applyFill="1" applyAlignment="1">
      <alignment horizontal="left" vertical="center"/>
    </xf>
    <xf numFmtId="3" fontId="1" fillId="3" borderId="0" xfId="11" applyNumberFormat="1" applyFill="1"/>
    <xf numFmtId="3" fontId="20" fillId="3" borderId="0" xfId="11" applyNumberFormat="1" applyFont="1" applyFill="1"/>
    <xf numFmtId="49" fontId="25" fillId="3" borderId="0" xfId="11" applyNumberFormat="1" applyFont="1" applyFill="1" applyAlignment="1">
      <alignment horizontal="right" vertical="center"/>
    </xf>
    <xf numFmtId="49" fontId="26" fillId="3" borderId="0" xfId="11" applyNumberFormat="1" applyFont="1" applyFill="1" applyAlignment="1">
      <alignment horizontal="right" vertical="center"/>
    </xf>
    <xf numFmtId="0" fontId="22" fillId="3" borderId="0" xfId="11" applyFont="1" applyFill="1" applyAlignment="1">
      <alignment horizontal="right" vertical="center"/>
    </xf>
    <xf numFmtId="0" fontId="3" fillId="3" borderId="0" xfId="11" applyFont="1" applyFill="1" applyAlignment="1">
      <alignment horizontal="right" vertical="center"/>
    </xf>
    <xf numFmtId="0" fontId="3" fillId="3" borderId="0" xfId="11" applyFont="1" applyFill="1" applyAlignment="1">
      <alignment vertical="center"/>
    </xf>
    <xf numFmtId="0" fontId="20" fillId="3" borderId="0" xfId="11" applyFont="1" applyFill="1"/>
    <xf numFmtId="0" fontId="20" fillId="3" borderId="0" xfId="11" applyFont="1" applyFill="1" applyAlignment="1">
      <alignment horizontal="right"/>
    </xf>
    <xf numFmtId="166" fontId="1" fillId="3" borderId="0" xfId="18" applyNumberFormat="1" applyFont="1" applyFill="1" applyBorder="1" applyAlignment="1">
      <alignment vertical="center"/>
    </xf>
    <xf numFmtId="3" fontId="1" fillId="3" borderId="4" xfId="18" applyNumberFormat="1" applyFont="1" applyFill="1" applyBorder="1" applyAlignment="1">
      <alignment horizontal="right" vertical="center"/>
    </xf>
    <xf numFmtId="0" fontId="1" fillId="3" borderId="4" xfId="18" applyNumberFormat="1" applyFont="1" applyFill="1" applyBorder="1" applyAlignment="1">
      <alignment horizontal="right" vertical="center"/>
    </xf>
    <xf numFmtId="0" fontId="1" fillId="3" borderId="4" xfId="18" applyNumberFormat="1" applyFont="1" applyFill="1" applyBorder="1" applyAlignment="1">
      <alignment horizontal="left" vertical="center"/>
    </xf>
    <xf numFmtId="0" fontId="22" fillId="3" borderId="0" xfId="11" applyFont="1" applyFill="1" applyAlignment="1">
      <alignment horizontal="left" vertical="top" wrapText="1"/>
    </xf>
    <xf numFmtId="168" fontId="3" fillId="3" borderId="0" xfId="11" applyNumberFormat="1" applyFont="1" applyFill="1" applyAlignment="1">
      <alignment horizontal="left" vertical="top" wrapText="1"/>
    </xf>
    <xf numFmtId="0" fontId="1" fillId="3" borderId="0" xfId="18" applyNumberFormat="1" applyFont="1" applyFill="1" applyBorder="1" applyAlignment="1">
      <alignment horizontal="left" vertical="center"/>
    </xf>
    <xf numFmtId="0" fontId="1" fillId="3" borderId="0" xfId="18" applyNumberFormat="1" applyFont="1" applyFill="1" applyBorder="1" applyAlignment="1">
      <alignment horizontal="right" vertical="center"/>
    </xf>
    <xf numFmtId="3" fontId="1" fillId="3" borderId="0" xfId="18" applyNumberFormat="1" applyFont="1" applyFill="1" applyBorder="1" applyAlignment="1">
      <alignment horizontal="right" vertical="center"/>
    </xf>
    <xf numFmtId="165" fontId="1" fillId="3" borderId="0" xfId="11" applyNumberFormat="1" applyFill="1"/>
    <xf numFmtId="165" fontId="23" fillId="3" borderId="0" xfId="11" applyNumberFormat="1" applyFont="1" applyFill="1"/>
    <xf numFmtId="3" fontId="20" fillId="0" borderId="0" xfId="11" applyNumberFormat="1" applyFont="1"/>
    <xf numFmtId="169" fontId="1" fillId="3" borderId="0" xfId="11" applyNumberFormat="1" applyFill="1"/>
    <xf numFmtId="170" fontId="23" fillId="3" borderId="0" xfId="11" applyNumberFormat="1" applyFont="1" applyFill="1"/>
    <xf numFmtId="1" fontId="23" fillId="3" borderId="0" xfId="11" applyNumberFormat="1" applyFont="1" applyFill="1"/>
    <xf numFmtId="171" fontId="9" fillId="0" borderId="0" xfId="9" applyNumberFormat="1" applyFont="1" applyAlignment="1">
      <alignment horizontal="right" vertical="center"/>
    </xf>
    <xf numFmtId="49" fontId="9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>
      <alignment horizontal="right" vertical="center"/>
    </xf>
    <xf numFmtId="169" fontId="9" fillId="0" borderId="0" xfId="9" quotePrefix="1" applyNumberFormat="1" applyFont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9" fillId="0" borderId="0" xfId="11" applyNumberFormat="1" applyFont="1" applyAlignment="1">
      <alignment horizontal="right" vertical="center"/>
    </xf>
    <xf numFmtId="170" fontId="9" fillId="0" borderId="0" xfId="9" applyNumberFormat="1" applyFont="1" applyAlignment="1">
      <alignment horizontal="right" vertical="center"/>
    </xf>
    <xf numFmtId="1" fontId="9" fillId="0" borderId="0" xfId="11" applyNumberFormat="1" applyFont="1" applyAlignment="1">
      <alignment horizontal="right" vertical="center"/>
    </xf>
    <xf numFmtId="1" fontId="9" fillId="0" borderId="0" xfId="9" applyNumberFormat="1" applyFont="1" applyAlignment="1">
      <alignment horizontal="right" vertical="center"/>
    </xf>
    <xf numFmtId="1" fontId="9" fillId="0" borderId="0" xfId="11" quotePrefix="1" applyNumberFormat="1" applyFont="1" applyAlignment="1">
      <alignment horizontal="right" vertical="center"/>
    </xf>
    <xf numFmtId="0" fontId="27" fillId="0" borderId="2" xfId="0" applyFont="1" applyBorder="1" applyAlignment="1">
      <alignment vertical="center"/>
    </xf>
  </cellXfs>
  <cellStyles count="19">
    <cellStyle name="Milliers 2" xfId="4" xr:uid="{00000000-0005-0000-0000-000001000000}"/>
    <cellStyle name="Milliers 2 2" xfId="5" xr:uid="{00000000-0005-0000-0000-000002000000}"/>
    <cellStyle name="Milliers 3" xfId="6" xr:uid="{00000000-0005-0000-0000-000003000000}"/>
    <cellStyle name="Milliers 4" xfId="7" xr:uid="{00000000-0005-0000-0000-000004000000}"/>
    <cellStyle name="Milliers 5" xfId="8" xr:uid="{00000000-0005-0000-0000-000005000000}"/>
    <cellStyle name="Milliers 6" xfId="3" xr:uid="{00000000-0005-0000-0000-000006000000}"/>
    <cellStyle name="Milliers 7" xfId="18" xr:uid="{A9D3E1A1-7BB2-4195-8089-06D00CF46939}"/>
    <cellStyle name="Normal" xfId="0" builtinId="0"/>
    <cellStyle name="Normal 2" xfId="9" xr:uid="{00000000-0005-0000-0000-000008000000}"/>
    <cellStyle name="Normal 2 2" xfId="10" xr:uid="{00000000-0005-0000-0000-000009000000}"/>
    <cellStyle name="Normal 3" xfId="11" xr:uid="{00000000-0005-0000-0000-00000A000000}"/>
    <cellStyle name="Normal 4" xfId="12" xr:uid="{00000000-0005-0000-0000-00000B000000}"/>
    <cellStyle name="Normal 5" xfId="13" xr:uid="{00000000-0005-0000-0000-00000C000000}"/>
    <cellStyle name="Normal 6" xfId="2" xr:uid="{00000000-0005-0000-0000-00000D000000}"/>
    <cellStyle name="Normal_Feuil1" xfId="1" xr:uid="{00000000-0005-0000-0000-00000E000000}"/>
    <cellStyle name="Pourcentage 2" xfId="15" xr:uid="{00000000-0005-0000-0000-00000F000000}"/>
    <cellStyle name="Pourcentage 2 2" xfId="16" xr:uid="{00000000-0005-0000-0000-000010000000}"/>
    <cellStyle name="Pourcentage 3" xfId="17" xr:uid="{00000000-0005-0000-0000-000011000000}"/>
    <cellStyle name="Pourcentage 4" xfId="14" xr:uid="{00000000-0005-0000-0000-00001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1240155</xdr:colOff>
      <xdr:row>3</xdr:row>
      <xdr:rowOff>114300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62FDBCB-6761-4AFD-9BA2-7EA29322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0AD9D-5B57-4F4D-B348-52F6CEA93EA2}">
  <dimension ref="A4:U36"/>
  <sheetViews>
    <sheetView tabSelected="1" zoomScaleNormal="100" workbookViewId="0">
      <pane xSplit="1" topLeftCell="B1" activePane="topRight" state="frozen"/>
      <selection activeCell="A2" sqref="A2"/>
      <selection pane="topRight" activeCell="S1" sqref="S1"/>
    </sheetView>
  </sheetViews>
  <sheetFormatPr baseColWidth="10" defaultColWidth="11.42578125" defaultRowHeight="12.75" x14ac:dyDescent="0.2"/>
  <cols>
    <col min="1" max="1" width="41" style="65" customWidth="1"/>
    <col min="2" max="2" width="8.42578125" style="65" customWidth="1"/>
    <col min="3" max="3" width="6.7109375" style="65" customWidth="1"/>
    <col min="4" max="4" width="8.42578125" style="65" customWidth="1"/>
    <col min="5" max="5" width="6.7109375" style="65" customWidth="1"/>
    <col min="6" max="6" width="8.42578125" style="65" customWidth="1"/>
    <col min="7" max="7" width="6.5703125" style="65" customWidth="1"/>
    <col min="8" max="8" width="8.42578125" style="65" customWidth="1"/>
    <col min="9" max="9" width="6.28515625" style="65" customWidth="1"/>
    <col min="10" max="10" width="8.42578125" style="65" customWidth="1"/>
    <col min="11" max="11" width="6.140625" style="65" customWidth="1"/>
    <col min="12" max="12" width="8.42578125" style="65" customWidth="1"/>
    <col min="13" max="13" width="6.5703125" style="65" customWidth="1"/>
    <col min="14" max="14" width="8.42578125" style="65" customWidth="1"/>
    <col min="15" max="15" width="7" style="65" customWidth="1"/>
    <col min="16" max="16" width="8.42578125" style="65" customWidth="1"/>
    <col min="17" max="17" width="7" style="65" customWidth="1"/>
    <col min="18" max="18" width="8.42578125" style="65" customWidth="1"/>
    <col min="19" max="19" width="7" style="65" customWidth="1"/>
    <col min="20" max="16384" width="11.42578125" style="65"/>
  </cols>
  <sheetData>
    <row r="4" spans="1:21" s="84" customFormat="1" ht="13.5" thickBot="1" x14ac:dyDescent="0.25">
      <c r="A4" s="87"/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21" s="84" customFormat="1" ht="13.5" thickTop="1" x14ac:dyDescent="0.2">
      <c r="A5" s="90"/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</row>
    <row r="6" spans="1:21" s="84" customFormat="1" x14ac:dyDescent="0.2">
      <c r="A6" s="73" t="s">
        <v>39</v>
      </c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21" s="82" customFormat="1" x14ac:dyDescent="0.2">
      <c r="B7" s="83"/>
      <c r="C7" s="83"/>
      <c r="D7" s="83"/>
      <c r="E7" s="83"/>
      <c r="F7" s="83"/>
      <c r="G7" s="83"/>
    </row>
    <row r="8" spans="1:21" x14ac:dyDescent="0.2">
      <c r="B8" s="81">
        <v>2015</v>
      </c>
      <c r="C8" s="77" t="s">
        <v>36</v>
      </c>
      <c r="D8" s="81">
        <v>2016</v>
      </c>
      <c r="E8" s="77" t="s">
        <v>36</v>
      </c>
      <c r="F8" s="81">
        <v>2017</v>
      </c>
      <c r="G8" s="77" t="s">
        <v>36</v>
      </c>
      <c r="H8" s="80">
        <v>2018</v>
      </c>
      <c r="I8" s="77" t="s">
        <v>36</v>
      </c>
      <c r="J8" s="81">
        <v>2019</v>
      </c>
      <c r="K8" s="77" t="s">
        <v>36</v>
      </c>
      <c r="L8" s="81">
        <v>2020</v>
      </c>
      <c r="M8" s="77" t="s">
        <v>36</v>
      </c>
      <c r="N8" s="80" t="s">
        <v>43</v>
      </c>
      <c r="O8" s="77" t="s">
        <v>36</v>
      </c>
      <c r="P8" s="80" t="s">
        <v>44</v>
      </c>
      <c r="Q8" s="77" t="s">
        <v>36</v>
      </c>
      <c r="R8" s="80">
        <v>2023</v>
      </c>
      <c r="S8" s="77" t="s">
        <v>36</v>
      </c>
    </row>
    <row r="9" spans="1:21" x14ac:dyDescent="0.2">
      <c r="A9" s="79"/>
      <c r="B9" s="78"/>
      <c r="C9" s="77" t="s">
        <v>27</v>
      </c>
      <c r="D9" s="78"/>
      <c r="E9" s="77" t="s">
        <v>27</v>
      </c>
      <c r="F9" s="78"/>
      <c r="G9" s="77" t="s">
        <v>27</v>
      </c>
      <c r="H9" s="78"/>
      <c r="I9" s="77" t="s">
        <v>27</v>
      </c>
      <c r="J9" s="78"/>
      <c r="K9" s="77" t="s">
        <v>27</v>
      </c>
      <c r="L9" s="78"/>
      <c r="M9" s="77" t="s">
        <v>27</v>
      </c>
      <c r="N9" s="78"/>
      <c r="O9" s="77" t="s">
        <v>27</v>
      </c>
      <c r="Q9" s="77" t="s">
        <v>27</v>
      </c>
      <c r="S9" s="77" t="s">
        <v>27</v>
      </c>
    </row>
    <row r="10" spans="1:21" x14ac:dyDescent="0.2">
      <c r="A10" s="73" t="s">
        <v>0</v>
      </c>
      <c r="B10" s="93">
        <v>29600</v>
      </c>
      <c r="C10" s="94">
        <v>10.6</v>
      </c>
      <c r="D10" s="93">
        <v>28900</v>
      </c>
      <c r="E10" s="94">
        <v>10.3</v>
      </c>
      <c r="F10" s="93">
        <v>28500</v>
      </c>
      <c r="G10" s="94">
        <v>10</v>
      </c>
      <c r="H10" s="93">
        <v>30700</v>
      </c>
      <c r="I10" s="94">
        <v>10</v>
      </c>
      <c r="J10" s="93">
        <v>31000</v>
      </c>
      <c r="K10" s="94">
        <v>10.6</v>
      </c>
      <c r="L10" s="93">
        <v>29500</v>
      </c>
      <c r="M10" s="94">
        <v>10.7</v>
      </c>
      <c r="N10" s="93">
        <v>27700</v>
      </c>
      <c r="O10" s="94">
        <v>9.6999999999999993</v>
      </c>
      <c r="P10" s="93">
        <v>27500</v>
      </c>
      <c r="Q10" s="94">
        <v>9.9</v>
      </c>
      <c r="R10" s="93">
        <v>29700</v>
      </c>
      <c r="S10" s="94">
        <v>9.4</v>
      </c>
      <c r="U10" s="93"/>
    </row>
    <row r="11" spans="1:21" x14ac:dyDescent="0.2">
      <c r="A11" s="76" t="s">
        <v>28</v>
      </c>
      <c r="B11" s="93">
        <v>28400</v>
      </c>
      <c r="C11" s="94">
        <v>10.8</v>
      </c>
      <c r="D11" s="93">
        <v>27800</v>
      </c>
      <c r="E11" s="94">
        <v>10.5</v>
      </c>
      <c r="F11" s="93">
        <v>27300</v>
      </c>
      <c r="G11" s="94">
        <v>10.199999999999999</v>
      </c>
      <c r="H11" s="93">
        <v>28800</v>
      </c>
      <c r="I11" s="94">
        <v>10.3</v>
      </c>
      <c r="J11" s="93">
        <v>29300</v>
      </c>
      <c r="K11" s="94">
        <v>10.9</v>
      </c>
      <c r="L11" s="93">
        <v>27800</v>
      </c>
      <c r="M11" s="94">
        <v>11</v>
      </c>
      <c r="N11" s="93">
        <v>25600</v>
      </c>
      <c r="O11" s="94">
        <v>10.1</v>
      </c>
      <c r="P11" s="93">
        <v>25300</v>
      </c>
      <c r="Q11" s="94">
        <v>10.199999999999999</v>
      </c>
      <c r="R11" s="93">
        <v>28100</v>
      </c>
      <c r="S11" s="94">
        <v>9.6</v>
      </c>
      <c r="U11" s="93"/>
    </row>
    <row r="12" spans="1:21" x14ac:dyDescent="0.2">
      <c r="A12" s="95" t="s">
        <v>35</v>
      </c>
      <c r="B12" s="96">
        <v>1200</v>
      </c>
      <c r="C12" s="97">
        <v>50.2</v>
      </c>
      <c r="D12" s="96">
        <v>1100</v>
      </c>
      <c r="E12" s="97">
        <v>55.2</v>
      </c>
      <c r="F12" s="96">
        <v>1200</v>
      </c>
      <c r="G12" s="97">
        <v>52.8</v>
      </c>
      <c r="H12" s="96">
        <v>1900</v>
      </c>
      <c r="I12" s="97">
        <v>39.700000000000003</v>
      </c>
      <c r="J12" s="96">
        <v>1700</v>
      </c>
      <c r="K12" s="97">
        <v>39.6</v>
      </c>
      <c r="L12" s="96">
        <v>1600</v>
      </c>
      <c r="M12" s="97">
        <v>42.1</v>
      </c>
      <c r="N12" s="96">
        <v>2000</v>
      </c>
      <c r="O12" s="97">
        <v>38.4</v>
      </c>
      <c r="P12" s="96">
        <v>2200</v>
      </c>
      <c r="Q12" s="97">
        <v>41.3</v>
      </c>
      <c r="R12" s="96">
        <v>1600</v>
      </c>
      <c r="S12" s="97">
        <v>48.3</v>
      </c>
      <c r="U12" s="93"/>
    </row>
    <row r="13" spans="1:21" x14ac:dyDescent="0.2">
      <c r="A13" s="73" t="s">
        <v>1</v>
      </c>
      <c r="B13" s="93"/>
      <c r="C13" s="71"/>
      <c r="E13" s="71"/>
      <c r="G13" s="71"/>
      <c r="I13" s="71"/>
      <c r="K13" s="71"/>
      <c r="M13" s="71"/>
      <c r="O13" s="71"/>
      <c r="U13" s="93"/>
    </row>
    <row r="14" spans="1:21" x14ac:dyDescent="0.2">
      <c r="A14" s="76" t="s">
        <v>2</v>
      </c>
      <c r="B14" s="93">
        <v>14500</v>
      </c>
      <c r="C14" s="98">
        <v>15.5</v>
      </c>
      <c r="D14" s="93">
        <v>12800</v>
      </c>
      <c r="E14" s="94">
        <v>15.2</v>
      </c>
      <c r="F14" s="93">
        <v>13600</v>
      </c>
      <c r="G14" s="94">
        <v>14.6</v>
      </c>
      <c r="H14" s="93">
        <v>16400</v>
      </c>
      <c r="I14" s="94">
        <v>13.9</v>
      </c>
      <c r="J14" s="93">
        <v>16000</v>
      </c>
      <c r="K14" s="94">
        <v>15.9</v>
      </c>
      <c r="L14" s="93">
        <v>13700</v>
      </c>
      <c r="M14" s="94">
        <v>14.8</v>
      </c>
      <c r="N14" s="93">
        <v>12900</v>
      </c>
      <c r="O14" s="98">
        <v>14.5</v>
      </c>
      <c r="P14" s="93">
        <v>14200</v>
      </c>
      <c r="Q14" s="94">
        <v>14.1</v>
      </c>
      <c r="R14" s="93">
        <v>16000</v>
      </c>
      <c r="S14" s="94">
        <v>13.3</v>
      </c>
      <c r="U14" s="93"/>
    </row>
    <row r="15" spans="1:21" x14ac:dyDescent="0.2">
      <c r="A15" s="76" t="s">
        <v>3</v>
      </c>
      <c r="B15" s="93">
        <v>15100</v>
      </c>
      <c r="C15" s="98">
        <v>14.4</v>
      </c>
      <c r="D15" s="93">
        <v>16100</v>
      </c>
      <c r="E15" s="94">
        <v>14.1</v>
      </c>
      <c r="F15" s="93">
        <v>14900</v>
      </c>
      <c r="G15" s="94">
        <v>13.8</v>
      </c>
      <c r="H15" s="93">
        <v>14300</v>
      </c>
      <c r="I15" s="94">
        <v>14.3</v>
      </c>
      <c r="J15" s="93">
        <v>15000</v>
      </c>
      <c r="K15" s="94">
        <v>13.8</v>
      </c>
      <c r="L15" s="93">
        <v>15700</v>
      </c>
      <c r="M15" s="94">
        <v>15.2</v>
      </c>
      <c r="N15" s="93">
        <v>14700</v>
      </c>
      <c r="O15" s="98">
        <v>13.2</v>
      </c>
      <c r="P15" s="93">
        <v>13300</v>
      </c>
      <c r="Q15" s="94">
        <v>13.9</v>
      </c>
      <c r="R15" s="93">
        <v>13700</v>
      </c>
      <c r="S15" s="94">
        <v>13.2</v>
      </c>
      <c r="U15" s="93"/>
    </row>
    <row r="16" spans="1:21" x14ac:dyDescent="0.2">
      <c r="A16" s="73" t="s">
        <v>4</v>
      </c>
      <c r="B16" s="93"/>
      <c r="C16" s="98"/>
      <c r="D16" s="75"/>
      <c r="E16" s="71"/>
      <c r="F16" s="75"/>
      <c r="G16" s="71"/>
      <c r="H16" s="75"/>
      <c r="I16" s="71"/>
      <c r="J16" s="75"/>
      <c r="K16" s="71"/>
      <c r="L16" s="75"/>
      <c r="M16" s="71"/>
      <c r="O16" s="98"/>
      <c r="P16" s="93"/>
      <c r="Q16" s="94"/>
      <c r="S16" s="94"/>
      <c r="U16" s="93"/>
    </row>
    <row r="17" spans="1:21" x14ac:dyDescent="0.2">
      <c r="A17" s="76" t="s">
        <v>5</v>
      </c>
      <c r="B17" s="93">
        <v>22600</v>
      </c>
      <c r="C17" s="98">
        <v>12.4</v>
      </c>
      <c r="D17" s="93">
        <v>21200</v>
      </c>
      <c r="E17" s="94">
        <v>12.2</v>
      </c>
      <c r="F17" s="93">
        <v>19400</v>
      </c>
      <c r="G17" s="94">
        <v>12.4</v>
      </c>
      <c r="H17" s="93">
        <v>20500</v>
      </c>
      <c r="I17" s="94">
        <v>11.8</v>
      </c>
      <c r="J17" s="93">
        <v>22000</v>
      </c>
      <c r="K17" s="94">
        <v>12.7</v>
      </c>
      <c r="L17" s="93">
        <v>20000</v>
      </c>
      <c r="M17" s="94">
        <v>11.6</v>
      </c>
      <c r="N17" s="93">
        <v>19000</v>
      </c>
      <c r="O17" s="98">
        <v>11.8</v>
      </c>
      <c r="P17" s="93">
        <v>20900</v>
      </c>
      <c r="Q17" s="94">
        <v>11.8</v>
      </c>
      <c r="R17" s="93">
        <v>21800</v>
      </c>
      <c r="S17" s="94">
        <v>11.3</v>
      </c>
      <c r="U17" s="93"/>
    </row>
    <row r="18" spans="1:21" x14ac:dyDescent="0.2">
      <c r="A18" s="76" t="s">
        <v>6</v>
      </c>
      <c r="B18" s="93">
        <v>7000</v>
      </c>
      <c r="C18" s="98">
        <v>19.8</v>
      </c>
      <c r="D18" s="93">
        <v>7700</v>
      </c>
      <c r="E18" s="94">
        <v>19.3</v>
      </c>
      <c r="F18" s="93">
        <v>9100</v>
      </c>
      <c r="G18" s="94">
        <v>17.100000000000001</v>
      </c>
      <c r="H18" s="93">
        <v>10200</v>
      </c>
      <c r="I18" s="94">
        <v>18.5</v>
      </c>
      <c r="J18" s="93">
        <v>9000</v>
      </c>
      <c r="K18" s="94">
        <v>18.899999999999999</v>
      </c>
      <c r="L18" s="93">
        <v>9500</v>
      </c>
      <c r="M18" s="94">
        <v>22.3</v>
      </c>
      <c r="N18" s="93">
        <v>8700</v>
      </c>
      <c r="O18" s="98">
        <v>17.399999999999999</v>
      </c>
      <c r="P18" s="93">
        <v>6600</v>
      </c>
      <c r="Q18" s="94">
        <v>17.3</v>
      </c>
      <c r="R18" s="93">
        <v>7900</v>
      </c>
      <c r="S18" s="94">
        <v>17</v>
      </c>
      <c r="U18" s="93"/>
    </row>
    <row r="19" spans="1:21" x14ac:dyDescent="0.2">
      <c r="A19" s="73" t="s">
        <v>7</v>
      </c>
      <c r="B19" s="93"/>
      <c r="C19" s="71"/>
      <c r="D19" s="75"/>
      <c r="E19" s="71"/>
      <c r="G19" s="71"/>
      <c r="I19" s="71"/>
      <c r="K19" s="71"/>
      <c r="M19" s="71"/>
      <c r="O19" s="71"/>
      <c r="P19" s="93"/>
      <c r="Q19" s="94"/>
      <c r="U19" s="93"/>
    </row>
    <row r="20" spans="1:21" x14ac:dyDescent="0.2">
      <c r="A20" s="76" t="s">
        <v>8</v>
      </c>
      <c r="B20" s="96">
        <v>3100</v>
      </c>
      <c r="C20" s="97">
        <v>29.6</v>
      </c>
      <c r="D20" s="96">
        <v>2800</v>
      </c>
      <c r="E20" s="97">
        <v>30.2</v>
      </c>
      <c r="F20" s="96">
        <v>2500</v>
      </c>
      <c r="G20" s="97">
        <v>33.4</v>
      </c>
      <c r="H20" s="96">
        <v>2000</v>
      </c>
      <c r="I20" s="97">
        <v>35.6</v>
      </c>
      <c r="J20" s="96">
        <v>1900</v>
      </c>
      <c r="K20" s="97">
        <v>33.799999999999997</v>
      </c>
      <c r="L20" s="96">
        <v>1700</v>
      </c>
      <c r="M20" s="97">
        <v>38.700000000000003</v>
      </c>
      <c r="N20" s="96">
        <v>1300</v>
      </c>
      <c r="O20" s="97">
        <v>41</v>
      </c>
      <c r="P20" s="96">
        <v>1200</v>
      </c>
      <c r="Q20" s="97">
        <v>48.4</v>
      </c>
      <c r="R20" s="96">
        <v>1600</v>
      </c>
      <c r="S20" s="97">
        <v>39</v>
      </c>
      <c r="U20" s="93"/>
    </row>
    <row r="21" spans="1:21" x14ac:dyDescent="0.2">
      <c r="A21" s="76" t="s">
        <v>9</v>
      </c>
      <c r="B21" s="93">
        <v>10600</v>
      </c>
      <c r="C21" s="98">
        <v>17.5</v>
      </c>
      <c r="D21" s="93">
        <v>9900</v>
      </c>
      <c r="E21" s="98">
        <v>18.2</v>
      </c>
      <c r="F21" s="93">
        <v>9400</v>
      </c>
      <c r="G21" s="94">
        <v>17.600000000000001</v>
      </c>
      <c r="H21" s="93">
        <v>10400</v>
      </c>
      <c r="I21" s="94">
        <v>16</v>
      </c>
      <c r="J21" s="93">
        <v>11000</v>
      </c>
      <c r="K21" s="94">
        <v>16.5</v>
      </c>
      <c r="L21" s="93">
        <v>9600</v>
      </c>
      <c r="M21" s="94">
        <v>16.5</v>
      </c>
      <c r="N21" s="93">
        <v>8200</v>
      </c>
      <c r="O21" s="98">
        <v>17.7</v>
      </c>
      <c r="P21" s="93">
        <v>9700</v>
      </c>
      <c r="Q21" s="94">
        <v>17.600000000000001</v>
      </c>
      <c r="R21" s="93">
        <v>10200</v>
      </c>
      <c r="S21" s="94">
        <v>16.3</v>
      </c>
      <c r="U21" s="93"/>
    </row>
    <row r="22" spans="1:21" x14ac:dyDescent="0.2">
      <c r="A22" s="76" t="s">
        <v>10</v>
      </c>
      <c r="B22" s="93">
        <v>15900</v>
      </c>
      <c r="C22" s="98">
        <v>14.8</v>
      </c>
      <c r="D22" s="93">
        <v>16200</v>
      </c>
      <c r="E22" s="98">
        <v>13.7</v>
      </c>
      <c r="F22" s="93">
        <v>16600</v>
      </c>
      <c r="G22" s="94">
        <v>13.2</v>
      </c>
      <c r="H22" s="93">
        <v>18300</v>
      </c>
      <c r="I22" s="94">
        <v>13.5</v>
      </c>
      <c r="J22" s="93">
        <v>18100</v>
      </c>
      <c r="K22" s="94">
        <v>14.7</v>
      </c>
      <c r="L22" s="93">
        <v>18200</v>
      </c>
      <c r="M22" s="94">
        <v>14.5</v>
      </c>
      <c r="N22" s="93">
        <v>18200</v>
      </c>
      <c r="O22" s="98">
        <v>12.2</v>
      </c>
      <c r="P22" s="93">
        <v>16500</v>
      </c>
      <c r="Q22" s="94">
        <v>12.4</v>
      </c>
      <c r="R22" s="93">
        <v>17800</v>
      </c>
      <c r="S22" s="94">
        <v>12.1</v>
      </c>
      <c r="U22" s="93"/>
    </row>
    <row r="23" spans="1:21" x14ac:dyDescent="0.2">
      <c r="A23" s="73" t="s">
        <v>11</v>
      </c>
      <c r="B23" s="93"/>
      <c r="C23" s="98"/>
      <c r="D23" s="93"/>
      <c r="E23" s="98"/>
      <c r="F23" s="93"/>
      <c r="G23" s="94"/>
      <c r="H23" s="93"/>
      <c r="I23" s="94"/>
      <c r="J23" s="93"/>
      <c r="K23" s="94"/>
      <c r="L23" s="93"/>
      <c r="M23" s="94"/>
      <c r="N23" s="93"/>
      <c r="O23" s="98"/>
      <c r="P23" s="93"/>
      <c r="Q23" s="94"/>
      <c r="U23" s="93"/>
    </row>
    <row r="24" spans="1:21" x14ac:dyDescent="0.2">
      <c r="A24" s="76" t="s">
        <v>12</v>
      </c>
      <c r="B24" s="93">
        <v>4900</v>
      </c>
      <c r="C24" s="98">
        <v>24.9</v>
      </c>
      <c r="D24" s="93">
        <v>4600</v>
      </c>
      <c r="E24" s="98">
        <v>25.9</v>
      </c>
      <c r="F24" s="93">
        <v>4100</v>
      </c>
      <c r="G24" s="94">
        <v>26.5</v>
      </c>
      <c r="H24" s="93">
        <v>4500</v>
      </c>
      <c r="I24" s="94">
        <v>29.5</v>
      </c>
      <c r="J24" s="93">
        <v>4300</v>
      </c>
      <c r="K24" s="94">
        <v>38.200000000000003</v>
      </c>
      <c r="L24" s="93">
        <v>4400</v>
      </c>
      <c r="M24" s="94">
        <v>29.8</v>
      </c>
      <c r="N24" s="96">
        <v>3500</v>
      </c>
      <c r="O24" s="97">
        <v>27.7</v>
      </c>
      <c r="P24" s="96">
        <v>3300</v>
      </c>
      <c r="Q24" s="97">
        <v>28.6</v>
      </c>
      <c r="R24" s="96">
        <v>4000</v>
      </c>
      <c r="S24" s="97">
        <v>24.6</v>
      </c>
      <c r="U24" s="93"/>
    </row>
    <row r="25" spans="1:21" x14ac:dyDescent="0.2">
      <c r="A25" s="76" t="s">
        <v>13</v>
      </c>
      <c r="B25" s="93">
        <v>5800</v>
      </c>
      <c r="C25" s="98">
        <v>24.8</v>
      </c>
      <c r="D25" s="93">
        <v>5800</v>
      </c>
      <c r="E25" s="98">
        <v>20.7</v>
      </c>
      <c r="F25" s="93">
        <v>6100</v>
      </c>
      <c r="G25" s="94">
        <v>20.7</v>
      </c>
      <c r="H25" s="93">
        <v>7900</v>
      </c>
      <c r="I25" s="94">
        <v>19.399999999999999</v>
      </c>
      <c r="J25" s="93">
        <v>8100</v>
      </c>
      <c r="K25" s="94">
        <v>20.7</v>
      </c>
      <c r="L25" s="93">
        <v>7900</v>
      </c>
      <c r="M25" s="94">
        <v>20.9</v>
      </c>
      <c r="N25" s="93">
        <v>8200</v>
      </c>
      <c r="O25" s="98">
        <v>18.2</v>
      </c>
      <c r="P25" s="93">
        <v>6100</v>
      </c>
      <c r="Q25" s="94">
        <v>19.600000000000001</v>
      </c>
      <c r="R25" s="93">
        <v>7000</v>
      </c>
      <c r="S25" s="94">
        <v>19.8</v>
      </c>
      <c r="U25" s="93"/>
    </row>
    <row r="26" spans="1:21" x14ac:dyDescent="0.2">
      <c r="A26" s="76" t="s">
        <v>37</v>
      </c>
      <c r="B26" s="93">
        <v>15800</v>
      </c>
      <c r="C26" s="98">
        <v>14.4</v>
      </c>
      <c r="D26" s="93">
        <v>16200</v>
      </c>
      <c r="E26" s="98">
        <v>14.4</v>
      </c>
      <c r="F26" s="93">
        <v>15700</v>
      </c>
      <c r="G26" s="94">
        <v>13.8</v>
      </c>
      <c r="H26" s="93">
        <v>14900</v>
      </c>
      <c r="I26" s="94">
        <v>13.9</v>
      </c>
      <c r="J26" s="93">
        <v>15400</v>
      </c>
      <c r="K26" s="94">
        <v>13.5</v>
      </c>
      <c r="L26" s="93">
        <v>14000</v>
      </c>
      <c r="M26" s="94">
        <v>14.9</v>
      </c>
      <c r="N26" s="93">
        <v>12800</v>
      </c>
      <c r="O26" s="98">
        <v>14.1</v>
      </c>
      <c r="P26" s="93">
        <v>14300</v>
      </c>
      <c r="Q26" s="94">
        <v>13.7</v>
      </c>
      <c r="R26" s="93">
        <v>14700</v>
      </c>
      <c r="S26" s="94">
        <v>13.1</v>
      </c>
      <c r="U26" s="93"/>
    </row>
    <row r="27" spans="1:21" x14ac:dyDescent="0.2">
      <c r="A27" s="74"/>
      <c r="B27" s="93"/>
      <c r="C27" s="71"/>
      <c r="E27" s="71"/>
      <c r="G27" s="71"/>
      <c r="I27" s="71"/>
      <c r="K27" s="71"/>
      <c r="M27" s="71"/>
      <c r="O27" s="71"/>
      <c r="P27" s="93"/>
      <c r="Q27" s="94"/>
      <c r="S27" s="94"/>
      <c r="U27" s="93"/>
    </row>
    <row r="28" spans="1:21" x14ac:dyDescent="0.2">
      <c r="A28" s="73" t="s">
        <v>34</v>
      </c>
      <c r="B28" s="72">
        <v>7</v>
      </c>
      <c r="C28" s="71">
        <v>0.7</v>
      </c>
      <c r="D28" s="65">
        <v>6.7</v>
      </c>
      <c r="E28" s="65">
        <v>0.7</v>
      </c>
      <c r="F28" s="65">
        <v>6.5</v>
      </c>
      <c r="G28" s="71">
        <v>0.6</v>
      </c>
      <c r="H28" s="65">
        <v>6.9</v>
      </c>
      <c r="I28" s="71">
        <v>0.7</v>
      </c>
      <c r="J28" s="72">
        <v>7</v>
      </c>
      <c r="K28" s="71">
        <v>0.7</v>
      </c>
      <c r="L28" s="65">
        <v>6.6</v>
      </c>
      <c r="M28" s="71">
        <v>0.7</v>
      </c>
      <c r="N28" s="65">
        <v>6.3</v>
      </c>
      <c r="O28" s="71">
        <v>0.6</v>
      </c>
      <c r="P28" s="65">
        <v>6.2</v>
      </c>
      <c r="Q28" s="71">
        <v>0.6</v>
      </c>
      <c r="R28" s="65">
        <v>6.5</v>
      </c>
      <c r="S28" s="71">
        <v>0.6</v>
      </c>
      <c r="U28" s="93"/>
    </row>
    <row r="29" spans="1:21" x14ac:dyDescent="0.2">
      <c r="A29" s="70"/>
    </row>
    <row r="31" spans="1:21" ht="93.6" customHeight="1" x14ac:dyDescent="0.2">
      <c r="A31" s="88" t="s">
        <v>33</v>
      </c>
      <c r="B31" s="88"/>
      <c r="C31" s="88"/>
      <c r="D31" s="88"/>
      <c r="E31" s="88"/>
      <c r="F31" s="88"/>
      <c r="G31" s="88"/>
    </row>
    <row r="32" spans="1:21" ht="12.6" customHeight="1" x14ac:dyDescent="0.2">
      <c r="A32" s="88" t="s">
        <v>42</v>
      </c>
      <c r="B32" s="88"/>
      <c r="C32" s="88"/>
      <c r="D32" s="88"/>
      <c r="E32" s="88"/>
      <c r="F32" s="88"/>
      <c r="G32" s="88"/>
    </row>
    <row r="33" spans="1:5" ht="6" customHeight="1" x14ac:dyDescent="0.2">
      <c r="A33" s="68"/>
      <c r="B33" s="68"/>
      <c r="C33" s="68"/>
      <c r="D33" s="68"/>
      <c r="E33" s="68"/>
    </row>
    <row r="34" spans="1:5" ht="33.75" x14ac:dyDescent="0.2">
      <c r="A34" s="89" t="s">
        <v>32</v>
      </c>
      <c r="B34" s="68"/>
      <c r="C34" s="68"/>
      <c r="D34" s="68"/>
      <c r="E34" s="68"/>
    </row>
    <row r="35" spans="1:5" ht="6" customHeight="1" x14ac:dyDescent="0.2">
      <c r="A35" s="69"/>
      <c r="B35" s="68"/>
      <c r="C35" s="68"/>
      <c r="D35" s="68"/>
      <c r="E35" s="68"/>
    </row>
    <row r="36" spans="1:5" ht="22.5" x14ac:dyDescent="0.2">
      <c r="A36" s="89" t="s">
        <v>31</v>
      </c>
      <c r="B36" s="67"/>
      <c r="C36" s="66"/>
      <c r="D36" s="66"/>
      <c r="E36" s="6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56"/>
  <sheetViews>
    <sheetView showGridLines="0" zoomScale="150" zoomScaleNormal="150" workbookViewId="0">
      <selection activeCell="H18" sqref="H18"/>
    </sheetView>
  </sheetViews>
  <sheetFormatPr baseColWidth="10" defaultColWidth="11.42578125" defaultRowHeight="12.75" x14ac:dyDescent="0.2"/>
  <cols>
    <col min="1" max="1" width="16.140625" style="43" customWidth="1"/>
    <col min="2" max="2" width="4.7109375" style="52" customWidth="1"/>
    <col min="3" max="3" width="4.28515625" style="43" customWidth="1"/>
    <col min="4" max="4" width="1.42578125" style="43" customWidth="1"/>
    <col min="5" max="5" width="3.7109375" style="43" customWidth="1"/>
    <col min="6" max="6" width="4.28515625" style="43" customWidth="1"/>
    <col min="7" max="9" width="11.42578125" style="43"/>
    <col min="10" max="10" width="3.5703125" style="44" bestFit="1" customWidth="1"/>
    <col min="11" max="11" width="3.140625" style="44" bestFit="1" customWidth="1"/>
    <col min="12" max="16384" width="11.42578125" style="43"/>
  </cols>
  <sheetData>
    <row r="1" spans="1:11" ht="4.3499999999999996" customHeight="1" x14ac:dyDescent="0.2">
      <c r="A1" s="110"/>
      <c r="B1" s="32"/>
      <c r="C1" s="7"/>
      <c r="D1" s="7"/>
      <c r="E1" s="7"/>
      <c r="F1" s="7"/>
    </row>
    <row r="2" spans="1:11" s="45" customFormat="1" ht="10.15" customHeight="1" x14ac:dyDescent="0.2">
      <c r="A2" s="62" t="s">
        <v>41</v>
      </c>
      <c r="B2" s="63"/>
      <c r="C2" s="64"/>
      <c r="D2" s="64"/>
      <c r="E2" s="62"/>
      <c r="F2" s="64"/>
      <c r="J2" s="46"/>
      <c r="K2" s="46"/>
    </row>
    <row r="3" spans="1:11" s="45" customFormat="1" ht="10.15" customHeight="1" x14ac:dyDescent="0.2">
      <c r="A3" s="62" t="s">
        <v>45</v>
      </c>
      <c r="B3" s="63"/>
      <c r="C3" s="64"/>
      <c r="D3" s="64"/>
      <c r="E3" s="62"/>
      <c r="F3" s="64" t="s">
        <v>20</v>
      </c>
      <c r="J3" s="46"/>
      <c r="K3" s="46"/>
    </row>
    <row r="4" spans="1:11" s="45" customFormat="1" ht="6" customHeight="1" x14ac:dyDescent="0.2">
      <c r="A4" s="1"/>
      <c r="B4" s="33"/>
      <c r="C4" s="2"/>
      <c r="D4" s="2"/>
      <c r="E4" s="1"/>
      <c r="F4" s="2"/>
      <c r="J4" s="46"/>
      <c r="K4" s="46"/>
    </row>
    <row r="5" spans="1:11" s="47" customFormat="1" ht="8.4499999999999993" customHeight="1" x14ac:dyDescent="0.2">
      <c r="A5" s="3"/>
      <c r="B5" s="4"/>
      <c r="C5" s="4" t="s">
        <v>22</v>
      </c>
      <c r="D5" s="4"/>
      <c r="E5" s="4"/>
      <c r="F5" s="4" t="s">
        <v>23</v>
      </c>
      <c r="J5" s="48"/>
      <c r="K5" s="48"/>
    </row>
    <row r="6" spans="1:11" s="47" customFormat="1" ht="2.1" customHeight="1" x14ac:dyDescent="0.2">
      <c r="A6" s="3"/>
      <c r="B6" s="61"/>
      <c r="C6" s="61"/>
      <c r="D6" s="4"/>
      <c r="E6" s="61"/>
      <c r="F6" s="61"/>
      <c r="J6" s="48"/>
      <c r="K6" s="48"/>
    </row>
    <row r="7" spans="1:11" s="47" customFormat="1" ht="2.1" customHeight="1" x14ac:dyDescent="0.2">
      <c r="A7" s="3"/>
      <c r="B7" s="4"/>
      <c r="C7" s="4"/>
      <c r="D7" s="4"/>
      <c r="E7" s="4"/>
      <c r="F7" s="4"/>
      <c r="J7" s="48"/>
      <c r="K7" s="48"/>
    </row>
    <row r="8" spans="1:11" s="47" customFormat="1" ht="8.4499999999999993" customHeight="1" x14ac:dyDescent="0.2">
      <c r="A8" s="3"/>
      <c r="B8" s="4" t="s">
        <v>15</v>
      </c>
      <c r="C8" s="4" t="s">
        <v>26</v>
      </c>
      <c r="D8" s="4"/>
      <c r="E8" s="4" t="s">
        <v>16</v>
      </c>
      <c r="F8" s="4" t="s">
        <v>25</v>
      </c>
      <c r="J8" s="48"/>
      <c r="K8" s="48"/>
    </row>
    <row r="9" spans="1:11" s="47" customFormat="1" ht="8.4499999999999993" customHeight="1" x14ac:dyDescent="0.2">
      <c r="A9" s="3"/>
      <c r="B9" s="4"/>
      <c r="C9" s="4" t="s">
        <v>27</v>
      </c>
      <c r="D9" s="4"/>
      <c r="E9" s="4"/>
      <c r="F9" s="4" t="s">
        <v>24</v>
      </c>
      <c r="J9" s="48"/>
      <c r="K9" s="48"/>
    </row>
    <row r="10" spans="1:11" ht="8.4499999999999993" customHeight="1" x14ac:dyDescent="0.2">
      <c r="A10" s="5"/>
      <c r="B10" s="6"/>
      <c r="C10" s="6"/>
      <c r="D10" s="6"/>
      <c r="E10" s="6"/>
      <c r="F10" s="6"/>
    </row>
    <row r="11" spans="1:11" s="49" customFormat="1" ht="10.15" customHeight="1" x14ac:dyDescent="0.2">
      <c r="A11" s="24" t="s">
        <v>0</v>
      </c>
      <c r="B11" s="34"/>
      <c r="C11" s="25"/>
      <c r="D11" s="25"/>
      <c r="E11" s="25"/>
      <c r="F11" s="25"/>
      <c r="I11" s="24"/>
      <c r="J11" s="25"/>
      <c r="K11" s="25"/>
    </row>
    <row r="12" spans="1:11" s="49" customFormat="1" ht="10.15" customHeight="1" x14ac:dyDescent="0.2">
      <c r="A12" s="26" t="s">
        <v>28</v>
      </c>
      <c r="B12" s="101">
        <v>28100</v>
      </c>
      <c r="C12" s="105">
        <v>10</v>
      </c>
      <c r="D12" s="100"/>
      <c r="E12" s="100" t="s">
        <v>46</v>
      </c>
      <c r="F12" s="105">
        <v>3</v>
      </c>
      <c r="G12" s="103"/>
      <c r="I12" s="26"/>
      <c r="J12" s="29"/>
      <c r="K12" s="29"/>
    </row>
    <row r="13" spans="1:11" s="49" customFormat="1" ht="10.15" customHeight="1" x14ac:dyDescent="0.2">
      <c r="A13" s="26" t="s">
        <v>29</v>
      </c>
      <c r="B13" s="35"/>
      <c r="C13" s="28"/>
      <c r="D13" s="28"/>
      <c r="E13" s="28"/>
      <c r="F13" s="28"/>
      <c r="G13" s="103"/>
      <c r="I13" s="26"/>
      <c r="J13" s="28"/>
      <c r="K13" s="28"/>
    </row>
    <row r="14" spans="1:11" s="49" customFormat="1" ht="10.15" customHeight="1" x14ac:dyDescent="0.2">
      <c r="A14" s="26" t="s">
        <v>30</v>
      </c>
      <c r="B14" s="102">
        <v>1600</v>
      </c>
      <c r="C14" s="106">
        <v>48</v>
      </c>
      <c r="D14" s="28"/>
      <c r="E14" s="28" t="s">
        <v>40</v>
      </c>
      <c r="F14" s="106">
        <v>3</v>
      </c>
      <c r="G14" s="103"/>
      <c r="I14" s="26"/>
      <c r="J14" s="28"/>
      <c r="K14" s="28"/>
    </row>
    <row r="15" spans="1:11" s="49" customFormat="1" ht="4.3499999999999996" customHeight="1" x14ac:dyDescent="0.2">
      <c r="A15" s="26"/>
      <c r="B15" s="35"/>
      <c r="C15" s="27"/>
      <c r="D15" s="27"/>
      <c r="E15" s="27"/>
      <c r="F15" s="27"/>
      <c r="G15" s="103"/>
      <c r="I15" s="26"/>
      <c r="J15" s="27"/>
      <c r="K15" s="27"/>
    </row>
    <row r="16" spans="1:11" s="49" customFormat="1" ht="10.15" customHeight="1" x14ac:dyDescent="0.2">
      <c r="A16" s="24" t="s">
        <v>1</v>
      </c>
      <c r="B16" s="35"/>
      <c r="C16" s="27"/>
      <c r="D16" s="27"/>
      <c r="E16" s="28"/>
      <c r="F16" s="27"/>
      <c r="G16" s="103"/>
      <c r="I16" s="26"/>
      <c r="J16" s="28"/>
      <c r="K16" s="27"/>
    </row>
    <row r="17" spans="1:11" s="49" customFormat="1" ht="10.15" customHeight="1" x14ac:dyDescent="0.2">
      <c r="A17" s="26" t="s">
        <v>2</v>
      </c>
      <c r="B17" s="101">
        <v>16000</v>
      </c>
      <c r="C17" s="105">
        <v>13</v>
      </c>
      <c r="E17" s="29" t="s">
        <v>47</v>
      </c>
      <c r="F17" s="107">
        <v>5</v>
      </c>
      <c r="G17" s="103"/>
      <c r="I17" s="26"/>
      <c r="J17" s="29"/>
      <c r="K17" s="29"/>
    </row>
    <row r="18" spans="1:11" s="49" customFormat="1" ht="10.15" customHeight="1" x14ac:dyDescent="0.2">
      <c r="A18" s="26" t="s">
        <v>3</v>
      </c>
      <c r="B18" s="101">
        <v>13700</v>
      </c>
      <c r="C18" s="108">
        <v>13</v>
      </c>
      <c r="E18" s="28" t="s">
        <v>48</v>
      </c>
      <c r="F18" s="108">
        <v>5</v>
      </c>
      <c r="G18" s="103"/>
      <c r="I18" s="26"/>
      <c r="J18" s="28"/>
      <c r="K18" s="28"/>
    </row>
    <row r="19" spans="1:11" s="49" customFormat="1" ht="4.3499999999999996" customHeight="1" x14ac:dyDescent="0.2">
      <c r="A19" s="26"/>
      <c r="B19" s="35"/>
      <c r="C19" s="28"/>
      <c r="D19" s="28"/>
      <c r="E19" s="28"/>
      <c r="F19" s="28"/>
      <c r="G19" s="103"/>
      <c r="I19" s="26"/>
      <c r="J19" s="28"/>
      <c r="K19" s="28"/>
    </row>
    <row r="20" spans="1:11" s="49" customFormat="1" ht="10.15" customHeight="1" x14ac:dyDescent="0.2">
      <c r="A20" s="24" t="s">
        <v>4</v>
      </c>
      <c r="B20" s="35"/>
      <c r="C20" s="28"/>
      <c r="D20" s="28"/>
      <c r="E20" s="28"/>
      <c r="F20" s="28"/>
      <c r="G20" s="103"/>
      <c r="I20" s="26"/>
      <c r="J20" s="28"/>
      <c r="K20" s="28"/>
    </row>
    <row r="21" spans="1:11" s="49" customFormat="1" ht="10.15" customHeight="1" x14ac:dyDescent="0.2">
      <c r="A21" s="26" t="s">
        <v>5</v>
      </c>
      <c r="B21" s="101">
        <v>21800</v>
      </c>
      <c r="C21" s="108">
        <v>11.3</v>
      </c>
      <c r="E21" s="28" t="s">
        <v>49</v>
      </c>
      <c r="F21" s="28">
        <v>4</v>
      </c>
      <c r="G21" s="103"/>
      <c r="I21" s="26"/>
      <c r="J21" s="28"/>
      <c r="K21" s="28"/>
    </row>
    <row r="22" spans="1:11" s="49" customFormat="1" ht="10.15" customHeight="1" x14ac:dyDescent="0.2">
      <c r="A22" s="26" t="s">
        <v>6</v>
      </c>
      <c r="B22" s="101">
        <v>7900</v>
      </c>
      <c r="C22" s="108">
        <v>17</v>
      </c>
      <c r="E22" s="28" t="s">
        <v>50</v>
      </c>
      <c r="F22" s="28">
        <v>4</v>
      </c>
      <c r="G22" s="103"/>
      <c r="I22" s="26"/>
      <c r="J22" s="28"/>
      <c r="K22" s="28"/>
    </row>
    <row r="23" spans="1:11" s="49" customFormat="1" ht="4.3499999999999996" customHeight="1" x14ac:dyDescent="0.2">
      <c r="A23" s="26"/>
      <c r="B23" s="35"/>
      <c r="C23" s="28"/>
      <c r="D23" s="28"/>
      <c r="E23" s="28"/>
      <c r="F23" s="28"/>
      <c r="G23" s="103"/>
      <c r="I23" s="26"/>
      <c r="J23" s="28"/>
      <c r="K23" s="28"/>
    </row>
    <row r="24" spans="1:11" s="49" customFormat="1" ht="10.15" customHeight="1" x14ac:dyDescent="0.2">
      <c r="A24" s="24" t="s">
        <v>7</v>
      </c>
      <c r="B24" s="35"/>
      <c r="C24" s="28"/>
      <c r="D24" s="28"/>
      <c r="E24" s="28"/>
      <c r="F24" s="28"/>
      <c r="G24" s="103"/>
      <c r="I24" s="26"/>
      <c r="J24" s="28"/>
      <c r="K24" s="28"/>
    </row>
    <row r="25" spans="1:11" s="49" customFormat="1" ht="10.15" customHeight="1" x14ac:dyDescent="0.2">
      <c r="A25" s="26" t="s">
        <v>8</v>
      </c>
      <c r="B25" s="102">
        <v>1600</v>
      </c>
      <c r="C25" s="106">
        <v>4</v>
      </c>
      <c r="E25" s="99">
        <f>5.3*10</f>
        <v>53</v>
      </c>
      <c r="F25" s="106">
        <v>2</v>
      </c>
      <c r="G25" s="103"/>
      <c r="I25" s="26"/>
      <c r="J25" s="28"/>
      <c r="K25" s="28"/>
    </row>
    <row r="26" spans="1:11" s="49" customFormat="1" ht="10.15" customHeight="1" x14ac:dyDescent="0.2">
      <c r="A26" s="26" t="s">
        <v>38</v>
      </c>
      <c r="B26" s="101">
        <v>10200</v>
      </c>
      <c r="C26" s="108">
        <v>16</v>
      </c>
      <c r="E26" s="28">
        <v>34.200000000000003</v>
      </c>
      <c r="F26" s="108">
        <v>5</v>
      </c>
      <c r="G26" s="103"/>
      <c r="I26" s="26"/>
      <c r="J26" s="28"/>
      <c r="K26" s="28"/>
    </row>
    <row r="27" spans="1:11" s="49" customFormat="1" ht="10.15" customHeight="1" x14ac:dyDescent="0.2">
      <c r="A27" s="26" t="s">
        <v>10</v>
      </c>
      <c r="B27" s="101">
        <v>17800</v>
      </c>
      <c r="C27" s="108">
        <v>12</v>
      </c>
      <c r="E27" s="28">
        <v>60</v>
      </c>
      <c r="F27" s="108">
        <v>5</v>
      </c>
      <c r="G27" s="103"/>
      <c r="I27" s="26"/>
      <c r="J27" s="28"/>
      <c r="K27" s="28"/>
    </row>
    <row r="28" spans="1:11" s="49" customFormat="1" ht="4.3499999999999996" customHeight="1" x14ac:dyDescent="0.2">
      <c r="A28" s="30"/>
      <c r="B28" s="36"/>
      <c r="C28" s="29"/>
      <c r="D28" s="29"/>
      <c r="E28" s="29"/>
      <c r="F28" s="29"/>
      <c r="G28" s="103"/>
      <c r="I28" s="30"/>
      <c r="J28" s="29"/>
      <c r="K28" s="29"/>
    </row>
    <row r="29" spans="1:11" s="49" customFormat="1" ht="10.15" customHeight="1" x14ac:dyDescent="0.2">
      <c r="A29" s="60" t="s">
        <v>11</v>
      </c>
      <c r="B29" s="36"/>
      <c r="C29" s="29"/>
      <c r="D29" s="29"/>
      <c r="E29" s="29"/>
      <c r="F29" s="29"/>
      <c r="G29" s="103"/>
      <c r="I29" s="30"/>
      <c r="J29" s="29"/>
      <c r="K29" s="29"/>
    </row>
    <row r="30" spans="1:11" s="49" customFormat="1" ht="10.15" customHeight="1" x14ac:dyDescent="0.2">
      <c r="A30" s="30" t="s">
        <v>12</v>
      </c>
      <c r="B30" s="102">
        <v>4000</v>
      </c>
      <c r="C30" s="106">
        <v>25</v>
      </c>
      <c r="E30" s="40">
        <v>15.6</v>
      </c>
      <c r="F30" s="109">
        <v>4</v>
      </c>
      <c r="G30" s="103"/>
      <c r="I30" s="30"/>
      <c r="J30" s="29"/>
      <c r="K30" s="29"/>
    </row>
    <row r="31" spans="1:11" s="49" customFormat="1" ht="10.15" customHeight="1" x14ac:dyDescent="0.2">
      <c r="A31" s="30" t="s">
        <v>13</v>
      </c>
      <c r="B31" s="101">
        <v>7000</v>
      </c>
      <c r="C31" s="107">
        <v>20</v>
      </c>
      <c r="E31" s="29">
        <v>27.2</v>
      </c>
      <c r="F31" s="107">
        <v>5</v>
      </c>
      <c r="G31" s="103"/>
      <c r="I31" s="30"/>
      <c r="J31" s="29"/>
      <c r="K31" s="29"/>
    </row>
    <row r="32" spans="1:11" s="49" customFormat="1" ht="10.15" customHeight="1" x14ac:dyDescent="0.2">
      <c r="A32" s="30" t="s">
        <v>14</v>
      </c>
      <c r="B32" s="101">
        <v>14700</v>
      </c>
      <c r="C32" s="107">
        <v>13</v>
      </c>
      <c r="E32" s="29">
        <v>57.2</v>
      </c>
      <c r="F32" s="107">
        <v>5</v>
      </c>
      <c r="G32" s="103"/>
      <c r="I32" s="30"/>
      <c r="J32" s="29"/>
      <c r="K32" s="29"/>
    </row>
    <row r="33" spans="1:11" s="49" customFormat="1" ht="4.3499999999999996" customHeight="1" x14ac:dyDescent="0.2">
      <c r="A33" s="30"/>
      <c r="B33" s="36"/>
      <c r="C33" s="29"/>
      <c r="D33" s="29"/>
      <c r="E33" s="29"/>
      <c r="F33" s="29"/>
      <c r="G33" s="103"/>
      <c r="I33" s="30"/>
      <c r="J33" s="29"/>
      <c r="K33" s="29"/>
    </row>
    <row r="34" spans="1:11" s="16" customFormat="1" ht="10.15" customHeight="1" x14ac:dyDescent="0.2">
      <c r="A34" s="24" t="s">
        <v>17</v>
      </c>
      <c r="B34" s="41"/>
      <c r="C34" s="42"/>
      <c r="D34" s="42"/>
      <c r="E34" s="42"/>
      <c r="F34" s="42"/>
      <c r="I34" s="24"/>
      <c r="J34" s="25"/>
      <c r="K34" s="25"/>
    </row>
    <row r="35" spans="1:11" s="16" customFormat="1" ht="10.15" customHeight="1" x14ac:dyDescent="0.2">
      <c r="A35" s="24" t="s">
        <v>18</v>
      </c>
      <c r="B35" s="34">
        <v>29700</v>
      </c>
      <c r="C35" s="25">
        <v>9.4</v>
      </c>
      <c r="E35" s="42">
        <v>6.5</v>
      </c>
      <c r="F35" s="42">
        <v>0.6</v>
      </c>
      <c r="G35" s="104"/>
      <c r="I35" s="24"/>
      <c r="J35" s="25"/>
      <c r="K35" s="25"/>
    </row>
    <row r="36" spans="1:11" s="10" customFormat="1" ht="10.15" customHeight="1" x14ac:dyDescent="0.2">
      <c r="A36" s="8"/>
      <c r="B36" s="37"/>
      <c r="C36" s="9"/>
      <c r="D36" s="9"/>
      <c r="E36" s="9"/>
      <c r="F36" s="9"/>
      <c r="J36" s="11"/>
      <c r="K36" s="11"/>
    </row>
    <row r="37" spans="1:11" s="10" customFormat="1" ht="2.1" customHeight="1" x14ac:dyDescent="0.2">
      <c r="B37" s="38"/>
      <c r="C37" s="11"/>
      <c r="D37" s="11"/>
      <c r="E37" s="11"/>
      <c r="F37" s="11"/>
      <c r="I37" s="26"/>
      <c r="J37" s="28"/>
      <c r="K37" s="28"/>
    </row>
    <row r="38" spans="1:11" s="19" customFormat="1" ht="8.4499999999999993" customHeight="1" x14ac:dyDescent="0.2">
      <c r="A38" s="31" t="s">
        <v>21</v>
      </c>
      <c r="B38" s="38"/>
      <c r="C38" s="11"/>
      <c r="D38" s="11"/>
      <c r="E38" s="11"/>
      <c r="F38" s="11"/>
      <c r="G38" s="10"/>
      <c r="H38" s="50"/>
      <c r="J38" s="20"/>
      <c r="K38" s="20"/>
    </row>
    <row r="39" spans="1:11" s="18" customFormat="1" ht="10.15" customHeight="1" x14ac:dyDescent="0.2">
      <c r="B39" s="39"/>
      <c r="J39" s="21"/>
      <c r="K39" s="21"/>
    </row>
    <row r="40" spans="1:11" s="15" customFormat="1" ht="8.4499999999999993" customHeight="1" x14ac:dyDescent="0.2">
      <c r="A40" s="12" t="s">
        <v>19</v>
      </c>
      <c r="B40" s="13"/>
      <c r="C40" s="14"/>
      <c r="D40" s="14"/>
      <c r="E40" s="13"/>
      <c r="F40" s="14"/>
      <c r="J40" s="22"/>
      <c r="K40" s="22"/>
    </row>
    <row r="41" spans="1:11" s="16" customFormat="1" ht="10.15" customHeight="1" x14ac:dyDescent="0.2">
      <c r="B41" s="17"/>
      <c r="C41" s="17"/>
      <c r="D41" s="17"/>
      <c r="E41" s="17"/>
      <c r="F41" s="17"/>
      <c r="J41" s="23"/>
      <c r="K41" s="23"/>
    </row>
    <row r="42" spans="1:11" x14ac:dyDescent="0.2">
      <c r="B42" s="51"/>
      <c r="C42" s="52"/>
      <c r="D42" s="52"/>
      <c r="E42" s="51"/>
      <c r="F42" s="52"/>
    </row>
    <row r="43" spans="1:11" x14ac:dyDescent="0.2">
      <c r="B43" s="51"/>
      <c r="C43" s="52"/>
      <c r="D43" s="52"/>
      <c r="E43" s="51"/>
      <c r="F43" s="52"/>
    </row>
    <row r="44" spans="1:11" x14ac:dyDescent="0.2">
      <c r="B44" s="51"/>
      <c r="C44" s="52"/>
      <c r="D44" s="52"/>
      <c r="E44" s="51"/>
      <c r="F44" s="52"/>
    </row>
    <row r="45" spans="1:11" x14ac:dyDescent="0.2">
      <c r="B45" s="53"/>
      <c r="C45" s="54"/>
      <c r="D45" s="54"/>
      <c r="E45" s="53"/>
      <c r="F45" s="54"/>
    </row>
    <row r="46" spans="1:11" x14ac:dyDescent="0.2">
      <c r="B46" s="53"/>
      <c r="C46" s="52"/>
      <c r="D46" s="52"/>
      <c r="E46" s="53"/>
      <c r="F46" s="52"/>
    </row>
    <row r="47" spans="1:11" x14ac:dyDescent="0.2">
      <c r="B47" s="51"/>
      <c r="C47" s="52"/>
      <c r="D47" s="52"/>
      <c r="E47" s="51"/>
      <c r="F47" s="52"/>
    </row>
    <row r="48" spans="1:11" x14ac:dyDescent="0.2">
      <c r="B48" s="51"/>
      <c r="C48" s="52"/>
      <c r="D48" s="52"/>
      <c r="E48" s="51"/>
      <c r="F48" s="52"/>
    </row>
    <row r="49" spans="2:11" x14ac:dyDescent="0.2">
      <c r="B49" s="53"/>
      <c r="C49" s="54"/>
      <c r="D49" s="54"/>
      <c r="E49" s="53"/>
      <c r="F49" s="54"/>
    </row>
    <row r="50" spans="2:11" x14ac:dyDescent="0.2">
      <c r="B50" s="55"/>
      <c r="C50" s="52"/>
      <c r="D50" s="52"/>
      <c r="E50" s="55"/>
      <c r="F50" s="52"/>
    </row>
    <row r="55" spans="2:11" x14ac:dyDescent="0.2">
      <c r="I55" s="56"/>
      <c r="J55" s="57"/>
      <c r="K55" s="57"/>
    </row>
    <row r="56" spans="2:11" x14ac:dyDescent="0.2">
      <c r="I56" s="58"/>
      <c r="J56" s="59"/>
      <c r="K56" s="59"/>
    </row>
  </sheetData>
  <phoneticPr fontId="3" type="noConversion"/>
  <pageMargins left="0.39370078740157483" right="5.1653543307086611" top="0.39370078740157483" bottom="3.4251968503937009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Série</vt:lpstr>
      <vt:lpstr>Annuaire</vt:lpstr>
      <vt:lpstr>Série!Impression_des_titres</vt:lpstr>
      <vt:lpstr>Annuaire!Zone_d_impression</vt:lpstr>
      <vt:lpstr>Série!Zone_d_impression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Steck</dc:creator>
  <cp:lastModifiedBy>Brunner Isabelle</cp:lastModifiedBy>
  <cp:lastPrinted>2024-08-19T12:32:12Z</cp:lastPrinted>
  <dcterms:created xsi:type="dcterms:W3CDTF">2007-09-25T06:36:24Z</dcterms:created>
  <dcterms:modified xsi:type="dcterms:W3CDTF">2024-08-19T12:32:44Z</dcterms:modified>
</cp:coreProperties>
</file>