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Projets\A2026\16_culture\1603_Medias\"/>
    </mc:Choice>
  </mc:AlternateContent>
  <xr:revisionPtr revIDLastSave="0" documentId="13_ncr:1_{31A16626-6E5F-4023-AFAE-5961BE0660FA}" xr6:coauthVersionLast="47" xr6:coauthVersionMax="47" xr10:uidLastSave="{00000000-0000-0000-0000-000000000000}"/>
  <bookViews>
    <workbookView xWindow="8505" yWindow="810" windowWidth="14955" windowHeight="14760" xr2:uid="{00000000-000D-0000-FFFF-FFFF00000000}"/>
  </bookViews>
  <sheets>
    <sheet name="Serie" sheetId="1" r:id="rId1"/>
    <sheet name="Annuaire" sheetId="2" r:id="rId2"/>
  </sheets>
  <definedNames>
    <definedName name="_xlnm.Print_Titles" localSheetId="0">Serie!$A:$A</definedName>
    <definedName name="_xlnm.Print_Area" localSheetId="0">Serie!$A$1:$AB$26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5" i="1" l="1"/>
  <c r="Y15" i="1"/>
  <c r="X15" i="1"/>
  <c r="C15" i="1"/>
  <c r="D15" i="1"/>
  <c r="E15" i="1"/>
  <c r="F15" i="1"/>
  <c r="G15" i="1"/>
  <c r="H15" i="1"/>
  <c r="I15" i="1"/>
  <c r="J15" i="1"/>
  <c r="K15" i="1"/>
  <c r="L15" i="1"/>
  <c r="M15" i="1"/>
  <c r="N15" i="1"/>
  <c r="O15" i="1"/>
  <c r="P15" i="1"/>
  <c r="Q15" i="1"/>
  <c r="R15" i="1"/>
  <c r="S15" i="1"/>
  <c r="T15" i="1"/>
  <c r="U15" i="1"/>
  <c r="V15" i="1"/>
  <c r="W15" i="1"/>
  <c r="B15" i="1"/>
  <c r="R17" i="1"/>
  <c r="Q17" i="1"/>
  <c r="P17" i="1"/>
</calcChain>
</file>

<file path=xl/sharedStrings.xml><?xml version="1.0" encoding="utf-8"?>
<sst xmlns="http://schemas.openxmlformats.org/spreadsheetml/2006/main" count="32" uniqueCount="24">
  <si>
    <t>Chaîne</t>
  </si>
  <si>
    <t>Chaînes étrangères</t>
  </si>
  <si>
    <t xml:space="preserve">Total SSR </t>
  </si>
  <si>
    <t>Total</t>
  </si>
  <si>
    <t xml:space="preserve">Temps consacré à regarder la télévision, </t>
  </si>
  <si>
    <t>Suisse romande</t>
  </si>
  <si>
    <t>1) Données tirées d'un panel représentatif constitué de ménages équipés d'un appareil de mesure «Telecontrol». Personnes habitant dans un ménage possédant la télévision.</t>
  </si>
  <si>
    <t>En minutes par habitant (1) et par jour</t>
  </si>
  <si>
    <t>RTS un</t>
  </si>
  <si>
    <t>RTS deux</t>
  </si>
  <si>
    <t>SF 1 et SF zwei</t>
  </si>
  <si>
    <t>Chaînes privées suisses</t>
  </si>
  <si>
    <t xml:space="preserve"> Chaîne</t>
  </si>
  <si>
    <r>
      <t xml:space="preserve">En minutes par habitant </t>
    </r>
    <r>
      <rPr>
        <i/>
        <sz val="5"/>
        <color theme="1" tint="0.14999847407452621"/>
        <rFont val="Arial Narrow"/>
        <family val="2"/>
      </rPr>
      <t>(1)</t>
    </r>
    <r>
      <rPr>
        <sz val="6.5"/>
        <color theme="1" tint="0.14999847407452621"/>
        <rFont val="Arial Narrow"/>
        <family val="2"/>
      </rPr>
      <t xml:space="preserve"> et par jour</t>
    </r>
  </si>
  <si>
    <t xml:space="preserve">1) Données tirées d'un panel représentatif constitué de ménages équipés d'un appareil de mesure «Telecontrol». Personnes habitant dans un ménage possédant la télévision. 2) Nouvelle méthode de relevé introduite par la SSR. </t>
  </si>
  <si>
    <t>RSI La Uno</t>
  </si>
  <si>
    <t>RSI la Uno</t>
  </si>
  <si>
    <t>Temps consacré à regarder la télévision,</t>
  </si>
  <si>
    <t>2001 (2)</t>
  </si>
  <si>
    <t>T16.03.02</t>
  </si>
  <si>
    <t>Source: SRG SSR / Mediapulse</t>
  </si>
  <si>
    <t>Suisse romande, 1998-2024</t>
  </si>
  <si>
    <t xml:space="preserve">2024 </t>
  </si>
  <si>
    <t xml:space="preserve">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</si>
</sst>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0"/>
    <numFmt numFmtId="166" formatCode="_ * #,##0_ ;_ * \-#,##0_ ;_ * &quot;-&quot;??_ ;_ @_ "/>
  </numFmts>
  <fonts count="25" x14ac:knownFonts="1">
    <font>
      <sz val="10"/>
      <name val="Times New Roman"/>
    </font>
    <font>
      <sz val="10"/>
      <name val="Times New Roman"/>
      <family val="1"/>
    </font>
    <font>
      <sz val="10"/>
      <name val="MS Sans Serif"/>
      <family val="2"/>
    </font>
    <font>
      <sz val="8"/>
      <name val="Arial Narrow"/>
      <family val="2"/>
    </font>
    <font>
      <b/>
      <sz val="8"/>
      <name val="Arial Narrow"/>
      <family val="2"/>
    </font>
    <font>
      <sz val="6.5"/>
      <name val="Arial Narrow"/>
      <family val="2"/>
    </font>
    <font>
      <i/>
      <sz val="6.5"/>
      <name val="Arial Narrow"/>
      <family val="2"/>
    </font>
    <font>
      <sz val="6"/>
      <name val="Arial Narrow"/>
      <family val="2"/>
    </font>
    <font>
      <sz val="8"/>
      <name val="Arial"/>
      <family val="2"/>
    </font>
    <font>
      <sz val="10"/>
      <name val="Arial"/>
      <family val="2"/>
    </font>
    <font>
      <b/>
      <sz val="10"/>
      <name val="Arial"/>
      <family val="2"/>
    </font>
    <font>
      <i/>
      <sz val="8"/>
      <name val="Arial"/>
      <family val="2"/>
    </font>
    <font>
      <sz val="8"/>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6"/>
      <color rgb="FF4D4D4D"/>
      <name val="Arial Narrow"/>
      <family val="2"/>
    </font>
    <font>
      <sz val="10"/>
      <color rgb="FF4D4D4D"/>
      <name val="Times New Roman"/>
      <family val="1"/>
    </font>
    <font>
      <sz val="10"/>
      <color rgb="FF4D4D4D"/>
      <name val="Arial"/>
      <family val="2"/>
    </font>
    <font>
      <b/>
      <sz val="8"/>
      <color theme="1" tint="0.14999847407452621"/>
      <name val="Arial Narrow"/>
      <family val="2"/>
    </font>
    <font>
      <sz val="6.5"/>
      <color theme="1" tint="0.14999847407452621"/>
      <name val="Arial Narrow"/>
      <family val="2"/>
    </font>
    <font>
      <i/>
      <sz val="5"/>
      <color theme="1" tint="0.14999847407452621"/>
      <name val="Arial Narrow"/>
      <family val="2"/>
    </font>
    <font>
      <i/>
      <sz val="6.5"/>
      <color theme="1" tint="0.14999847407452621"/>
      <name val="Arial Narrow"/>
      <family val="2"/>
    </font>
    <font>
      <b/>
      <sz val="8"/>
      <name val="Arial"/>
      <family val="2"/>
    </font>
    <font>
      <sz val="8"/>
      <color rgb="FF4D4D4D"/>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6">
    <border>
      <left/>
      <right/>
      <top/>
      <bottom/>
      <diagonal/>
    </border>
    <border>
      <left/>
      <right/>
      <top/>
      <bottom style="thick">
        <color indexed="32"/>
      </bottom>
      <diagonal/>
    </border>
    <border>
      <left/>
      <right/>
      <top style="thick">
        <color indexed="32"/>
      </top>
      <bottom/>
      <diagonal/>
    </border>
    <border>
      <left/>
      <right/>
      <top style="hair">
        <color indexed="64"/>
      </top>
      <bottom style="hair">
        <color indexed="64"/>
      </bottom>
      <diagonal/>
    </border>
    <border>
      <left/>
      <right/>
      <top/>
      <bottom style="hair">
        <color rgb="FF4D4D4D"/>
      </bottom>
      <diagonal/>
    </border>
    <border>
      <left/>
      <right/>
      <top style="medium">
        <color theme="1" tint="0.14996795556505021"/>
      </top>
      <bottom/>
      <diagonal/>
    </border>
  </borders>
  <cellStyleXfs count="3">
    <xf numFmtId="0" fontId="0" fillId="0" borderId="0"/>
    <xf numFmtId="164" fontId="1" fillId="0" borderId="0" applyFont="0" applyFill="0" applyBorder="0" applyAlignment="0" applyProtection="0"/>
    <xf numFmtId="0" fontId="2" fillId="0" borderId="0"/>
  </cellStyleXfs>
  <cellXfs count="90">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NumberFormat="1" applyFont="1" applyFill="1" applyBorder="1" applyAlignment="1">
      <alignment horizontal="right" vertical="center"/>
    </xf>
    <xf numFmtId="0" fontId="3" fillId="0" borderId="0" xfId="0" applyNumberFormat="1" applyFont="1" applyBorder="1" applyAlignment="1">
      <alignment vertical="center"/>
    </xf>
    <xf numFmtId="165" fontId="3" fillId="0" borderId="0" xfId="0" applyNumberFormat="1" applyFont="1" applyFill="1" applyBorder="1" applyAlignment="1">
      <alignment vertical="center"/>
    </xf>
    <xf numFmtId="0" fontId="5" fillId="0" borderId="0" xfId="2" applyFont="1" applyFill="1" applyBorder="1" applyAlignment="1">
      <alignment horizontal="right" vertical="center"/>
    </xf>
    <xf numFmtId="0" fontId="5" fillId="0" borderId="0" xfId="0" applyFont="1" applyBorder="1" applyAlignment="1">
      <alignment vertical="center"/>
    </xf>
    <xf numFmtId="0" fontId="4" fillId="0" borderId="0" xfId="0" applyNumberFormat="1" applyFont="1" applyFill="1" applyBorder="1" applyAlignment="1">
      <alignment horizontal="right" vertical="center"/>
    </xf>
    <xf numFmtId="0" fontId="4" fillId="0" borderId="0" xfId="0" applyNumberFormat="1" applyFont="1" applyBorder="1" applyAlignment="1">
      <alignment vertical="center"/>
    </xf>
    <xf numFmtId="0" fontId="4"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8" fillId="0" borderId="0" xfId="0" applyFont="1" applyFill="1" applyBorder="1" applyAlignment="1">
      <alignment vertical="center"/>
    </xf>
    <xf numFmtId="165" fontId="8" fillId="0" borderId="0" xfId="0" applyNumberFormat="1"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9" fillId="0" borderId="0" xfId="2" applyFont="1" applyFill="1" applyBorder="1" applyAlignment="1">
      <alignment horizontal="left" vertical="center"/>
    </xf>
    <xf numFmtId="0" fontId="9" fillId="0" borderId="0" xfId="0" applyFont="1" applyFill="1" applyBorder="1" applyAlignment="1">
      <alignment horizontal="right" vertical="center"/>
    </xf>
    <xf numFmtId="0" fontId="9" fillId="0" borderId="0" xfId="2" applyNumberFormat="1" applyFont="1" applyFill="1" applyBorder="1" applyAlignment="1">
      <alignment horizontal="left" vertical="center"/>
    </xf>
    <xf numFmtId="0" fontId="9" fillId="0" borderId="0" xfId="2"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0" borderId="0" xfId="0" applyNumberFormat="1" applyFont="1" applyFill="1" applyBorder="1" applyAlignment="1">
      <alignment vertical="center"/>
    </xf>
    <xf numFmtId="0" fontId="10" fillId="0" borderId="0" xfId="2" applyNumberFormat="1" applyFont="1" applyFill="1" applyBorder="1" applyAlignment="1">
      <alignment horizontal="left" vertical="center"/>
    </xf>
    <xf numFmtId="0" fontId="10"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9" fillId="0" borderId="0" xfId="1" applyNumberFormat="1" applyFont="1" applyFill="1" applyBorder="1" applyAlignment="1">
      <alignment horizontal="left" vertical="center"/>
    </xf>
    <xf numFmtId="3" fontId="9" fillId="0" borderId="0"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166" fontId="9" fillId="0" borderId="0" xfId="1" applyNumberFormat="1" applyFont="1" applyFill="1" applyBorder="1" applyAlignment="1">
      <alignment vertical="center"/>
    </xf>
    <xf numFmtId="0" fontId="9" fillId="0" borderId="1" xfId="1" applyNumberFormat="1" applyFont="1" applyFill="1" applyBorder="1" applyAlignment="1">
      <alignment horizontal="left" vertical="center"/>
    </xf>
    <xf numFmtId="3" fontId="9" fillId="0" borderId="1" xfId="1" applyNumberFormat="1" applyFont="1" applyFill="1" applyBorder="1" applyAlignment="1">
      <alignment horizontal="right" vertical="center"/>
    </xf>
    <xf numFmtId="0" fontId="8" fillId="0" borderId="0" xfId="2" applyFont="1" applyFill="1" applyBorder="1" applyAlignment="1">
      <alignment horizontal="left" vertical="center"/>
    </xf>
    <xf numFmtId="0" fontId="9" fillId="0" borderId="2" xfId="1" applyNumberFormat="1" applyFont="1" applyFill="1" applyBorder="1" applyAlignment="1">
      <alignment horizontal="left" vertical="center"/>
    </xf>
    <xf numFmtId="3" fontId="9" fillId="0" borderId="2" xfId="1" applyNumberFormat="1" applyFont="1" applyFill="1" applyBorder="1" applyAlignment="1">
      <alignment horizontal="right" vertical="center"/>
    </xf>
    <xf numFmtId="166" fontId="9" fillId="0" borderId="2" xfId="1" applyNumberFormat="1" applyFont="1" applyFill="1" applyBorder="1" applyAlignment="1">
      <alignment horizontal="right" vertical="center"/>
    </xf>
    <xf numFmtId="166" fontId="9" fillId="0" borderId="2" xfId="1" applyNumberFormat="1" applyFont="1" applyFill="1" applyBorder="1" applyAlignment="1">
      <alignment vertical="center"/>
    </xf>
    <xf numFmtId="0" fontId="8" fillId="0" borderId="3" xfId="2" applyFont="1" applyFill="1" applyBorder="1" applyAlignment="1">
      <alignment horizontal="right" vertical="center"/>
    </xf>
    <xf numFmtId="0" fontId="12" fillId="0" borderId="0" xfId="0" applyFont="1" applyBorder="1" applyAlignment="1">
      <alignment vertical="center"/>
    </xf>
    <xf numFmtId="0" fontId="14" fillId="3" borderId="0" xfId="2" applyFont="1" applyFill="1" applyBorder="1" applyAlignment="1">
      <alignment horizontal="left" vertical="center"/>
    </xf>
    <xf numFmtId="0" fontId="14" fillId="3" borderId="0" xfId="2" applyFont="1" applyFill="1" applyBorder="1" applyAlignment="1">
      <alignment horizontal="right" vertical="center"/>
    </xf>
    <xf numFmtId="0" fontId="12" fillId="0" borderId="0" xfId="2" applyNumberFormat="1" applyFont="1" applyBorder="1" applyAlignment="1">
      <alignment horizontal="left" vertical="center"/>
    </xf>
    <xf numFmtId="0" fontId="12" fillId="0" borderId="0" xfId="0" applyNumberFormat="1" applyFont="1" applyFill="1" applyBorder="1" applyAlignment="1">
      <alignment horizontal="right" vertical="center"/>
    </xf>
    <xf numFmtId="0" fontId="12" fillId="0" borderId="0" xfId="2" applyNumberFormat="1" applyFont="1" applyFill="1" applyBorder="1" applyAlignment="1">
      <alignment horizontal="left" vertical="center"/>
    </xf>
    <xf numFmtId="0" fontId="13" fillId="0" borderId="0" xfId="2" applyNumberFormat="1" applyFont="1" applyFill="1" applyBorder="1" applyAlignment="1">
      <alignment horizontal="left" vertical="center"/>
    </xf>
    <xf numFmtId="0" fontId="13" fillId="0" borderId="0" xfId="0" applyNumberFormat="1" applyFont="1" applyFill="1" applyBorder="1" applyAlignment="1">
      <alignment horizontal="right" vertical="center"/>
    </xf>
    <xf numFmtId="0" fontId="12" fillId="0" borderId="4" xfId="0" applyNumberFormat="1" applyFont="1" applyBorder="1" applyAlignment="1">
      <alignment vertical="center"/>
    </xf>
    <xf numFmtId="0" fontId="12" fillId="0" borderId="0" xfId="0" applyNumberFormat="1" applyFont="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165" fontId="15" fillId="0" borderId="0" xfId="0" applyNumberFormat="1" applyFont="1" applyFill="1" applyBorder="1" applyAlignment="1">
      <alignment vertical="center"/>
    </xf>
    <xf numFmtId="0" fontId="15" fillId="0" borderId="0" xfId="0" applyFont="1" applyAlignment="1">
      <alignment vertical="center"/>
    </xf>
    <xf numFmtId="1" fontId="12" fillId="0" borderId="0" xfId="0" applyNumberFormat="1" applyFont="1" applyBorder="1" applyAlignment="1">
      <alignment vertical="center"/>
    </xf>
    <xf numFmtId="0" fontId="18" fillId="0" borderId="0" xfId="0" applyNumberFormat="1" applyFont="1" applyBorder="1" applyAlignment="1">
      <alignment vertical="center"/>
    </xf>
    <xf numFmtId="0" fontId="18" fillId="0" borderId="0" xfId="0" applyNumberFormat="1" applyFont="1" applyFill="1" applyBorder="1" applyAlignment="1">
      <alignment horizontal="right" vertical="center"/>
    </xf>
    <xf numFmtId="1" fontId="18" fillId="0" borderId="0" xfId="0" applyNumberFormat="1" applyFont="1" applyBorder="1" applyAlignment="1">
      <alignment vertical="center"/>
    </xf>
    <xf numFmtId="0" fontId="18" fillId="0" borderId="0" xfId="2" applyNumberFormat="1" applyFont="1" applyFill="1" applyBorder="1" applyAlignment="1">
      <alignment horizontal="left" vertical="center"/>
    </xf>
    <xf numFmtId="0" fontId="19" fillId="2" borderId="0" xfId="0" applyFont="1" applyFill="1" applyAlignment="1">
      <alignment vertical="center"/>
    </xf>
    <xf numFmtId="0" fontId="20" fillId="2" borderId="0" xfId="0" applyFont="1" applyFill="1" applyAlignment="1">
      <alignment vertical="center"/>
    </xf>
    <xf numFmtId="0" fontId="22" fillId="2" borderId="0" xfId="0" applyFont="1" applyFill="1" applyAlignment="1">
      <alignment horizontal="right" vertical="center"/>
    </xf>
    <xf numFmtId="0" fontId="12" fillId="0" borderId="5" xfId="0" applyFont="1" applyBorder="1" applyAlignment="1">
      <alignment vertical="center"/>
    </xf>
    <xf numFmtId="166" fontId="4" fillId="0" borderId="0" xfId="1" applyNumberFormat="1" applyFont="1" applyFill="1" applyBorder="1" applyAlignment="1">
      <alignment vertical="center"/>
    </xf>
    <xf numFmtId="0" fontId="8" fillId="0" borderId="0" xfId="0" applyFont="1" applyFill="1" applyBorder="1" applyAlignment="1">
      <alignment horizontal="justify" vertical="center"/>
    </xf>
    <xf numFmtId="0" fontId="8" fillId="0" borderId="0" xfId="0" applyFont="1" applyFill="1" applyAlignment="1">
      <alignment horizontal="justify" vertical="center"/>
    </xf>
    <xf numFmtId="0" fontId="14" fillId="3" borderId="0" xfId="2" quotePrefix="1" applyFont="1" applyFill="1" applyBorder="1" applyAlignment="1">
      <alignment horizontal="right" vertical="center"/>
    </xf>
    <xf numFmtId="1" fontId="18" fillId="0" borderId="0" xfId="0" applyNumberFormat="1" applyFont="1" applyFill="1" applyBorder="1" applyAlignment="1">
      <alignment vertical="center"/>
    </xf>
    <xf numFmtId="0" fontId="18" fillId="0" borderId="0" xfId="0" applyNumberFormat="1" applyFont="1" applyFill="1" applyBorder="1" applyAlignment="1">
      <alignment vertical="center"/>
    </xf>
    <xf numFmtId="1" fontId="12" fillId="0" borderId="0" xfId="0" applyNumberFormat="1" applyFont="1" applyFill="1" applyBorder="1" applyAlignment="1">
      <alignment vertical="center"/>
    </xf>
    <xf numFmtId="0" fontId="16" fillId="0" borderId="0" xfId="0" applyFont="1" applyFill="1" applyAlignment="1">
      <alignment horizontal="justify" vertical="center" wrapText="1"/>
    </xf>
    <xf numFmtId="0" fontId="17" fillId="0" borderId="0" xfId="0" applyFont="1" applyAlignment="1">
      <alignment horizontal="justify" vertical="center" wrapText="1"/>
    </xf>
    <xf numFmtId="0" fontId="8" fillId="0" borderId="0" xfId="2" applyNumberFormat="1" applyFont="1" applyFill="1" applyBorder="1" applyAlignment="1">
      <alignment horizontal="left" vertical="center"/>
    </xf>
    <xf numFmtId="0" fontId="8" fillId="0" borderId="0" xfId="0" applyNumberFormat="1" applyFont="1" applyFill="1" applyBorder="1" applyAlignment="1">
      <alignment horizontal="right" vertical="center"/>
    </xf>
    <xf numFmtId="0" fontId="23" fillId="0" borderId="0" xfId="2" applyNumberFormat="1" applyFont="1" applyFill="1" applyBorder="1" applyAlignment="1">
      <alignment horizontal="left" vertical="center"/>
    </xf>
    <xf numFmtId="0" fontId="23" fillId="0" borderId="0" xfId="0" applyNumberFormat="1" applyFont="1" applyFill="1" applyBorder="1" applyAlignment="1">
      <alignment horizontal="right" vertical="center"/>
    </xf>
    <xf numFmtId="0" fontId="24" fillId="0" borderId="0" xfId="0" applyNumberFormat="1" applyFont="1" applyBorder="1" applyAlignment="1">
      <alignment vertical="center"/>
    </xf>
    <xf numFmtId="1" fontId="24" fillId="0" borderId="0" xfId="0" applyNumberFormat="1" applyFont="1" applyFill="1" applyBorder="1" applyAlignment="1">
      <alignment vertical="center"/>
    </xf>
    <xf numFmtId="0" fontId="24" fillId="0" borderId="0" xfId="2" applyNumberFormat="1" applyFont="1" applyFill="1" applyBorder="1" applyAlignment="1">
      <alignment horizontal="left" vertical="center"/>
    </xf>
    <xf numFmtId="0" fontId="15" fillId="0" borderId="0" xfId="0" quotePrefix="1" applyNumberFormat="1" applyFont="1" applyFill="1" applyBorder="1" applyAlignment="1">
      <alignment horizontal="right" vertical="center"/>
    </xf>
    <xf numFmtId="0" fontId="12" fillId="0" borderId="5" xfId="0" applyFont="1" applyBorder="1" applyAlignment="1">
      <alignment horizontal="right" vertical="center"/>
    </xf>
    <xf numFmtId="0" fontId="19" fillId="2" borderId="0" xfId="0" applyFont="1" applyFill="1" applyAlignment="1">
      <alignment horizontal="right" vertical="center"/>
    </xf>
    <xf numFmtId="0" fontId="20" fillId="2" borderId="0" xfId="0" applyFont="1" applyFill="1" applyAlignment="1">
      <alignment horizontal="right" vertical="center"/>
    </xf>
    <xf numFmtId="0" fontId="12" fillId="0" borderId="0" xfId="0" applyFont="1" applyBorder="1" applyAlignment="1">
      <alignment horizontal="right" vertical="center"/>
    </xf>
    <xf numFmtId="1" fontId="12" fillId="0" borderId="0" xfId="0" applyNumberFormat="1" applyFont="1" applyFill="1" applyBorder="1" applyAlignment="1">
      <alignment horizontal="right" vertical="center"/>
    </xf>
    <xf numFmtId="1" fontId="12" fillId="0" borderId="0" xfId="0" applyNumberFormat="1" applyFont="1" applyBorder="1" applyAlignment="1">
      <alignment horizontal="right" vertical="center"/>
    </xf>
    <xf numFmtId="0" fontId="12" fillId="0" borderId="4" xfId="0" applyNumberFormat="1" applyFont="1" applyBorder="1" applyAlignment="1">
      <alignment horizontal="right" vertical="center"/>
    </xf>
    <xf numFmtId="0" fontId="12" fillId="0" borderId="0" xfId="0" applyNumberFormat="1"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right" vertical="center"/>
    </xf>
    <xf numFmtId="0" fontId="3" fillId="0" borderId="0" xfId="0" applyFont="1" applyAlignment="1">
      <alignment horizontal="right" vertical="center"/>
    </xf>
  </cellXfs>
  <cellStyles count="3">
    <cellStyle name="Milliers" xfId="1" builtinId="3"/>
    <cellStyle name="Normal" xfId="0" builtinId="0"/>
    <cellStyle name="Normal_TV-nutzung 1990-&gt;"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1219200</xdr:colOff>
      <xdr:row>1</xdr:row>
      <xdr:rowOff>76200</xdr:rowOff>
    </xdr:to>
    <xdr:pic>
      <xdr:nvPicPr>
        <xdr:cNvPr id="3" name="Image 2">
          <a:extLst>
            <a:ext uri="{FF2B5EF4-FFF2-40B4-BE49-F238E27FC236}">
              <a16:creationId xmlns:a16="http://schemas.microsoft.com/office/drawing/2014/main" id="{1AFEDCA6-DE64-4E69-A060-2789066992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200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C30"/>
  <sheetViews>
    <sheetView showGridLines="0" tabSelected="1" zoomScaleNormal="150" workbookViewId="0">
      <pane xSplit="1" topLeftCell="M1" activePane="topRight" state="frozen"/>
      <selection pane="topRight" activeCell="AB1" sqref="AB1"/>
    </sheetView>
  </sheetViews>
  <sheetFormatPr baseColWidth="10" defaultColWidth="9.33203125" defaultRowHeight="12.75" x14ac:dyDescent="0.2"/>
  <cols>
    <col min="1" max="1" width="44.5" style="17" customWidth="1"/>
    <col min="2" max="4" width="5.5" style="17" customWidth="1"/>
    <col min="5" max="5" width="8.33203125" style="17" bestFit="1" customWidth="1"/>
    <col min="6" max="28" width="5.5" style="17" customWidth="1"/>
    <col min="29" max="39" width="6.83203125" style="17" customWidth="1"/>
    <col min="40" max="16384" width="9.33203125" style="17"/>
  </cols>
  <sheetData>
    <row r="1" spans="1:28" s="30" customFormat="1" ht="42.95" customHeight="1" x14ac:dyDescent="0.2">
      <c r="A1" s="27"/>
      <c r="B1" s="27"/>
      <c r="C1" s="27"/>
      <c r="D1" s="28"/>
      <c r="E1" s="28"/>
      <c r="F1" s="28"/>
      <c r="G1" s="29"/>
    </row>
    <row r="2" spans="1:28" s="30" customFormat="1" ht="7.5" customHeight="1" thickBot="1" x14ac:dyDescent="0.25">
      <c r="A2" s="31"/>
      <c r="B2" s="31"/>
      <c r="C2" s="32"/>
      <c r="D2" s="32"/>
      <c r="E2" s="28"/>
      <c r="F2" s="29"/>
    </row>
    <row r="3" spans="1:28" s="30" customFormat="1" ht="13.5" thickTop="1" x14ac:dyDescent="0.2">
      <c r="A3" s="34"/>
      <c r="B3" s="34"/>
      <c r="C3" s="34"/>
      <c r="D3" s="35"/>
      <c r="E3" s="35"/>
      <c r="F3" s="35"/>
      <c r="G3" s="36"/>
      <c r="H3" s="37"/>
      <c r="I3" s="37"/>
      <c r="J3" s="37"/>
      <c r="K3" s="37"/>
      <c r="L3" s="37"/>
      <c r="M3" s="37"/>
      <c r="N3" s="37"/>
      <c r="O3" s="37"/>
      <c r="P3" s="37"/>
      <c r="Q3" s="37"/>
      <c r="R3" s="37"/>
      <c r="S3" s="37"/>
      <c r="T3" s="37"/>
      <c r="U3" s="37"/>
      <c r="V3" s="37"/>
      <c r="W3" s="37"/>
      <c r="X3" s="37"/>
      <c r="Y3" s="37"/>
      <c r="Z3" s="37"/>
      <c r="AA3" s="37"/>
      <c r="AB3" s="37"/>
    </row>
    <row r="4" spans="1:28" x14ac:dyDescent="0.2">
      <c r="A4" s="16" t="s">
        <v>17</v>
      </c>
    </row>
    <row r="5" spans="1:28" x14ac:dyDescent="0.2">
      <c r="A5" s="16" t="s">
        <v>21</v>
      </c>
    </row>
    <row r="6" spans="1:28" s="14" customFormat="1" ht="11.25" x14ac:dyDescent="0.2">
      <c r="A6" s="14" t="s">
        <v>7</v>
      </c>
    </row>
    <row r="8" spans="1:28" s="14" customFormat="1" ht="11.25" x14ac:dyDescent="0.2">
      <c r="A8" s="33" t="s">
        <v>0</v>
      </c>
      <c r="B8" s="38">
        <v>1998</v>
      </c>
      <c r="C8" s="38">
        <v>1999</v>
      </c>
      <c r="D8" s="38">
        <v>2000</v>
      </c>
      <c r="E8" s="38" t="s">
        <v>18</v>
      </c>
      <c r="F8" s="38">
        <v>2002</v>
      </c>
      <c r="G8" s="38">
        <v>2003</v>
      </c>
      <c r="H8" s="38">
        <v>2004</v>
      </c>
      <c r="I8" s="38">
        <v>2005</v>
      </c>
      <c r="J8" s="38">
        <v>2006</v>
      </c>
      <c r="K8" s="38">
        <v>2007</v>
      </c>
      <c r="L8" s="38">
        <v>2008</v>
      </c>
      <c r="M8" s="38">
        <v>2009</v>
      </c>
      <c r="N8" s="38">
        <v>2010</v>
      </c>
      <c r="O8" s="38">
        <v>2011</v>
      </c>
      <c r="P8" s="38">
        <v>2012</v>
      </c>
      <c r="Q8" s="38">
        <v>2013</v>
      </c>
      <c r="R8" s="38">
        <v>2014</v>
      </c>
      <c r="S8" s="38">
        <v>2015</v>
      </c>
      <c r="T8" s="38">
        <v>2016</v>
      </c>
      <c r="U8" s="38">
        <v>2017</v>
      </c>
      <c r="V8" s="38">
        <v>2018</v>
      </c>
      <c r="W8" s="38">
        <v>2019</v>
      </c>
      <c r="X8" s="38">
        <v>2020</v>
      </c>
      <c r="Y8" s="38">
        <v>2021</v>
      </c>
      <c r="Z8" s="38">
        <v>2022</v>
      </c>
      <c r="AA8" s="38">
        <v>2023</v>
      </c>
      <c r="AB8" s="38">
        <v>2024</v>
      </c>
    </row>
    <row r="9" spans="1:28" x14ac:dyDescent="0.2">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row>
    <row r="10" spans="1:28" s="23" customFormat="1" x14ac:dyDescent="0.2">
      <c r="A10" s="20" t="s">
        <v>8</v>
      </c>
      <c r="B10" s="21">
        <v>44</v>
      </c>
      <c r="C10" s="21">
        <v>45</v>
      </c>
      <c r="D10" s="21">
        <v>43</v>
      </c>
      <c r="E10" s="21">
        <v>43</v>
      </c>
      <c r="F10" s="21">
        <v>42</v>
      </c>
      <c r="G10" s="22">
        <v>43</v>
      </c>
      <c r="H10" s="22">
        <v>43</v>
      </c>
      <c r="I10" s="22">
        <v>44</v>
      </c>
      <c r="J10" s="22">
        <v>41</v>
      </c>
      <c r="K10" s="22">
        <v>40</v>
      </c>
      <c r="L10" s="22">
        <v>38</v>
      </c>
      <c r="M10" s="22">
        <v>35</v>
      </c>
      <c r="N10" s="22">
        <v>33</v>
      </c>
      <c r="O10" s="22">
        <v>32</v>
      </c>
      <c r="P10" s="22">
        <v>31</v>
      </c>
      <c r="Q10" s="22">
        <v>31</v>
      </c>
      <c r="R10" s="22">
        <v>29</v>
      </c>
      <c r="S10" s="22">
        <v>29</v>
      </c>
      <c r="T10" s="22">
        <v>28</v>
      </c>
      <c r="U10" s="22">
        <v>28</v>
      </c>
      <c r="V10" s="22">
        <v>27</v>
      </c>
      <c r="W10" s="22">
        <v>27</v>
      </c>
      <c r="X10" s="22">
        <v>31</v>
      </c>
      <c r="Y10" s="22">
        <v>29</v>
      </c>
      <c r="Z10" s="22">
        <v>26</v>
      </c>
      <c r="AA10" s="22">
        <v>24</v>
      </c>
      <c r="AB10" s="22">
        <v>22</v>
      </c>
    </row>
    <row r="11" spans="1:28" s="23" customFormat="1" x14ac:dyDescent="0.2">
      <c r="A11" s="20" t="s">
        <v>9</v>
      </c>
      <c r="B11" s="21">
        <v>8</v>
      </c>
      <c r="C11" s="21">
        <v>8</v>
      </c>
      <c r="D11" s="21">
        <v>9</v>
      </c>
      <c r="E11" s="21">
        <v>8</v>
      </c>
      <c r="F11" s="21">
        <v>9</v>
      </c>
      <c r="G11" s="21">
        <v>9</v>
      </c>
      <c r="H11" s="22">
        <v>10</v>
      </c>
      <c r="I11" s="22">
        <v>11</v>
      </c>
      <c r="J11" s="22">
        <v>14</v>
      </c>
      <c r="K11" s="22">
        <v>11</v>
      </c>
      <c r="L11" s="22">
        <v>13</v>
      </c>
      <c r="M11" s="22">
        <v>12</v>
      </c>
      <c r="N11" s="22">
        <v>13</v>
      </c>
      <c r="O11" s="22">
        <v>10</v>
      </c>
      <c r="P11" s="22">
        <v>11</v>
      </c>
      <c r="Q11" s="22">
        <v>9</v>
      </c>
      <c r="R11" s="22">
        <v>12</v>
      </c>
      <c r="S11" s="22">
        <v>10</v>
      </c>
      <c r="T11" s="22">
        <v>11</v>
      </c>
      <c r="U11" s="22">
        <v>9</v>
      </c>
      <c r="V11" s="22">
        <v>10</v>
      </c>
      <c r="W11" s="22">
        <v>8</v>
      </c>
      <c r="X11" s="22">
        <v>7</v>
      </c>
      <c r="Y11" s="22">
        <v>9</v>
      </c>
      <c r="Z11" s="22">
        <v>9</v>
      </c>
      <c r="AA11" s="22">
        <v>7</v>
      </c>
      <c r="AB11" s="22">
        <v>9</v>
      </c>
    </row>
    <row r="12" spans="1:28" s="23" customFormat="1" x14ac:dyDescent="0.2">
      <c r="A12" s="20" t="s">
        <v>10</v>
      </c>
      <c r="B12" s="21">
        <v>3</v>
      </c>
      <c r="C12" s="21">
        <v>3</v>
      </c>
      <c r="D12" s="21">
        <v>3</v>
      </c>
      <c r="E12" s="21">
        <v>3</v>
      </c>
      <c r="F12" s="21">
        <v>3</v>
      </c>
      <c r="G12" s="22">
        <v>3</v>
      </c>
      <c r="H12" s="22">
        <v>3</v>
      </c>
      <c r="I12" s="22">
        <v>2</v>
      </c>
      <c r="J12" s="22">
        <v>2</v>
      </c>
      <c r="K12" s="22">
        <v>2</v>
      </c>
      <c r="L12" s="22">
        <v>2</v>
      </c>
      <c r="M12" s="22">
        <v>2</v>
      </c>
      <c r="N12" s="22">
        <v>2</v>
      </c>
      <c r="O12" s="22">
        <v>2</v>
      </c>
      <c r="P12" s="22">
        <v>1</v>
      </c>
      <c r="Q12" s="22">
        <v>1</v>
      </c>
      <c r="R12" s="22">
        <v>1</v>
      </c>
      <c r="S12" s="22">
        <v>1</v>
      </c>
      <c r="T12" s="22">
        <v>1</v>
      </c>
      <c r="U12" s="22">
        <v>1</v>
      </c>
      <c r="V12" s="22">
        <v>1</v>
      </c>
      <c r="W12" s="22">
        <v>1</v>
      </c>
      <c r="X12" s="22">
        <v>1</v>
      </c>
      <c r="Y12" s="22">
        <v>0</v>
      </c>
      <c r="Z12" s="22">
        <v>0</v>
      </c>
      <c r="AA12" s="22">
        <v>0</v>
      </c>
      <c r="AB12" s="22">
        <v>0</v>
      </c>
    </row>
    <row r="13" spans="1:28" s="23" customFormat="1" x14ac:dyDescent="0.2">
      <c r="A13" s="20" t="s">
        <v>15</v>
      </c>
      <c r="B13" s="21">
        <v>1</v>
      </c>
      <c r="C13" s="21">
        <v>1</v>
      </c>
      <c r="D13" s="21">
        <v>1</v>
      </c>
      <c r="E13" s="21">
        <v>1</v>
      </c>
      <c r="F13" s="21">
        <v>1</v>
      </c>
      <c r="G13" s="22">
        <v>1</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row>
    <row r="14" spans="1:28" s="23" customFormat="1" ht="4.1500000000000004" customHeight="1" x14ac:dyDescent="0.2">
      <c r="A14" s="20"/>
      <c r="B14" s="21"/>
      <c r="C14" s="21"/>
      <c r="D14" s="21"/>
      <c r="E14" s="21"/>
      <c r="F14" s="21"/>
      <c r="G14" s="22"/>
      <c r="H14" s="22"/>
      <c r="I14" s="22"/>
      <c r="J14" s="22"/>
      <c r="K14" s="22"/>
      <c r="L14" s="22"/>
      <c r="M14" s="22"/>
      <c r="N14" s="22"/>
      <c r="O14" s="22"/>
      <c r="P14" s="22"/>
      <c r="Q14" s="22"/>
      <c r="R14" s="22"/>
      <c r="S14" s="22"/>
      <c r="T14" s="22"/>
      <c r="U14" s="22"/>
      <c r="V14" s="22"/>
      <c r="W14" s="22"/>
      <c r="X14" s="22"/>
      <c r="Y14" s="22"/>
      <c r="Z14" s="22"/>
      <c r="AA14" s="22"/>
      <c r="AB14" s="22"/>
    </row>
    <row r="15" spans="1:28" s="23" customFormat="1" x14ac:dyDescent="0.2">
      <c r="A15" s="24" t="s">
        <v>2</v>
      </c>
      <c r="B15" s="25">
        <f>SUM(B10:B14)</f>
        <v>56</v>
      </c>
      <c r="C15" s="25">
        <f t="shared" ref="C15:W15" si="0">SUM(C10:C14)</f>
        <v>57</v>
      </c>
      <c r="D15" s="25">
        <f t="shared" si="0"/>
        <v>56</v>
      </c>
      <c r="E15" s="25">
        <f t="shared" si="0"/>
        <v>55</v>
      </c>
      <c r="F15" s="25">
        <f t="shared" si="0"/>
        <v>55</v>
      </c>
      <c r="G15" s="25">
        <f t="shared" si="0"/>
        <v>56</v>
      </c>
      <c r="H15" s="25">
        <f t="shared" si="0"/>
        <v>56</v>
      </c>
      <c r="I15" s="25">
        <f t="shared" si="0"/>
        <v>57</v>
      </c>
      <c r="J15" s="25">
        <f t="shared" si="0"/>
        <v>57</v>
      </c>
      <c r="K15" s="25">
        <f t="shared" si="0"/>
        <v>53</v>
      </c>
      <c r="L15" s="25">
        <f t="shared" si="0"/>
        <v>53</v>
      </c>
      <c r="M15" s="25">
        <f t="shared" si="0"/>
        <v>49</v>
      </c>
      <c r="N15" s="25">
        <f t="shared" si="0"/>
        <v>48</v>
      </c>
      <c r="O15" s="25">
        <f t="shared" si="0"/>
        <v>44</v>
      </c>
      <c r="P15" s="25">
        <f t="shared" si="0"/>
        <v>43</v>
      </c>
      <c r="Q15" s="25">
        <f t="shared" si="0"/>
        <v>41</v>
      </c>
      <c r="R15" s="25">
        <f t="shared" si="0"/>
        <v>42</v>
      </c>
      <c r="S15" s="25">
        <f t="shared" si="0"/>
        <v>40</v>
      </c>
      <c r="T15" s="25">
        <f t="shared" si="0"/>
        <v>40</v>
      </c>
      <c r="U15" s="25">
        <f t="shared" si="0"/>
        <v>38</v>
      </c>
      <c r="V15" s="25">
        <f t="shared" si="0"/>
        <v>38</v>
      </c>
      <c r="W15" s="25">
        <f t="shared" si="0"/>
        <v>36</v>
      </c>
      <c r="X15" s="25">
        <f t="shared" ref="X15:AB15" si="1">SUM(X10:X14)</f>
        <v>39</v>
      </c>
      <c r="Y15" s="25">
        <f t="shared" ref="Y15:AA15" si="2">SUM(Y10:Y14)</f>
        <v>38</v>
      </c>
      <c r="Z15" s="25">
        <f t="shared" si="2"/>
        <v>35</v>
      </c>
      <c r="AA15" s="25">
        <v>32</v>
      </c>
      <c r="AB15" s="25">
        <v>32</v>
      </c>
    </row>
    <row r="16" spans="1:28" s="23" customFormat="1" x14ac:dyDescent="0.2">
      <c r="A16" s="20"/>
      <c r="B16" s="21"/>
      <c r="C16" s="21"/>
      <c r="D16" s="21"/>
      <c r="E16" s="21"/>
      <c r="F16" s="21"/>
      <c r="G16" s="22"/>
      <c r="H16" s="22"/>
      <c r="I16" s="22"/>
      <c r="J16" s="22"/>
      <c r="K16" s="22"/>
      <c r="L16" s="22"/>
      <c r="M16" s="22"/>
      <c r="N16" s="22"/>
      <c r="O16" s="22"/>
      <c r="P16" s="22"/>
      <c r="Q16" s="22"/>
      <c r="R16" s="22"/>
      <c r="S16" s="22"/>
      <c r="T16" s="22"/>
      <c r="U16" s="22"/>
      <c r="V16" s="22"/>
      <c r="W16" s="22"/>
      <c r="X16" s="22"/>
      <c r="Y16" s="22"/>
      <c r="Z16" s="22"/>
      <c r="AA16" s="22"/>
      <c r="AB16" s="22"/>
    </row>
    <row r="17" spans="1:29" s="54" customFormat="1" x14ac:dyDescent="0.2">
      <c r="A17" s="54" t="s">
        <v>11</v>
      </c>
      <c r="E17" s="55"/>
      <c r="P17" s="66">
        <f>0.2+0.2+1.8+1+0.5+1+0.6</f>
        <v>5.3</v>
      </c>
      <c r="Q17" s="66">
        <f>0.1+0.3+0.9+1.3+0.2+0.7+0.7</f>
        <v>4.2</v>
      </c>
      <c r="R17" s="66">
        <f>0.1+0.5+0.8+1+0.2+0.7+0.6</f>
        <v>3.9</v>
      </c>
      <c r="S17" s="66">
        <v>4</v>
      </c>
      <c r="T17" s="66">
        <v>4</v>
      </c>
      <c r="U17" s="66">
        <v>4</v>
      </c>
      <c r="V17" s="66">
        <v>4</v>
      </c>
      <c r="W17" s="66">
        <v>4</v>
      </c>
      <c r="X17" s="66">
        <v>4</v>
      </c>
      <c r="Y17" s="66">
        <v>4</v>
      </c>
      <c r="Z17" s="66">
        <v>4</v>
      </c>
      <c r="AA17" s="66">
        <v>3</v>
      </c>
      <c r="AB17" s="66">
        <v>3</v>
      </c>
      <c r="AC17" s="67"/>
    </row>
    <row r="18" spans="1:29" s="54" customFormat="1" x14ac:dyDescent="0.2">
      <c r="A18" s="57" t="s">
        <v>1</v>
      </c>
      <c r="E18" s="55"/>
      <c r="P18" s="66">
        <v>101.7</v>
      </c>
      <c r="Q18" s="66">
        <v>94.8</v>
      </c>
      <c r="R18" s="66">
        <v>95.1</v>
      </c>
      <c r="S18" s="66">
        <v>100</v>
      </c>
      <c r="T18" s="66">
        <v>99</v>
      </c>
      <c r="U18" s="66">
        <v>97</v>
      </c>
      <c r="V18" s="66">
        <v>90</v>
      </c>
      <c r="W18" s="66">
        <v>91</v>
      </c>
      <c r="X18" s="66">
        <v>98</v>
      </c>
      <c r="Y18" s="66">
        <v>89</v>
      </c>
      <c r="Z18" s="66">
        <v>83</v>
      </c>
      <c r="AA18" s="66">
        <v>86</v>
      </c>
      <c r="AB18" s="66">
        <v>82</v>
      </c>
      <c r="AC18" s="67"/>
    </row>
    <row r="19" spans="1:29" s="23" customFormat="1" ht="4.1500000000000004" customHeight="1" x14ac:dyDescent="0.2">
      <c r="A19" s="20"/>
      <c r="B19" s="21"/>
      <c r="C19" s="21"/>
      <c r="D19" s="21"/>
      <c r="E19" s="21"/>
      <c r="F19" s="21"/>
      <c r="G19" s="22"/>
      <c r="H19" s="22"/>
      <c r="I19" s="22"/>
      <c r="J19" s="22"/>
      <c r="K19" s="22"/>
      <c r="L19" s="22"/>
      <c r="M19" s="22"/>
      <c r="N19" s="22"/>
      <c r="O19" s="22"/>
      <c r="P19" s="22"/>
      <c r="Q19" s="22"/>
      <c r="R19" s="22"/>
      <c r="S19" s="22"/>
      <c r="T19" s="22"/>
      <c r="U19" s="22"/>
      <c r="V19" s="22"/>
      <c r="W19" s="22"/>
      <c r="X19" s="22"/>
      <c r="Y19" s="22"/>
      <c r="Z19" s="22"/>
      <c r="AA19" s="22"/>
      <c r="AB19" s="22"/>
    </row>
    <row r="20" spans="1:29" s="23" customFormat="1" x14ac:dyDescent="0.2">
      <c r="A20" s="24" t="s">
        <v>3</v>
      </c>
      <c r="B20" s="25">
        <v>154</v>
      </c>
      <c r="C20" s="25">
        <v>161</v>
      </c>
      <c r="D20" s="25">
        <v>159</v>
      </c>
      <c r="E20" s="25">
        <v>164</v>
      </c>
      <c r="F20" s="25">
        <v>167</v>
      </c>
      <c r="G20" s="25">
        <v>168</v>
      </c>
      <c r="H20" s="25">
        <v>173</v>
      </c>
      <c r="I20" s="25">
        <v>171</v>
      </c>
      <c r="J20" s="25">
        <v>169</v>
      </c>
      <c r="K20" s="25">
        <v>163</v>
      </c>
      <c r="L20" s="25">
        <v>167</v>
      </c>
      <c r="M20" s="25">
        <v>161</v>
      </c>
      <c r="N20" s="25">
        <v>162</v>
      </c>
      <c r="O20" s="25">
        <v>154</v>
      </c>
      <c r="P20" s="25">
        <v>151</v>
      </c>
      <c r="Q20" s="25">
        <v>141</v>
      </c>
      <c r="R20" s="25">
        <v>143</v>
      </c>
      <c r="S20" s="25">
        <v>144</v>
      </c>
      <c r="T20" s="25">
        <v>144</v>
      </c>
      <c r="U20" s="25">
        <v>139</v>
      </c>
      <c r="V20" s="25">
        <v>132</v>
      </c>
      <c r="W20" s="25">
        <v>131</v>
      </c>
      <c r="X20" s="25">
        <v>142</v>
      </c>
      <c r="Y20" s="25">
        <v>132</v>
      </c>
      <c r="Z20" s="25">
        <v>123</v>
      </c>
      <c r="AA20" s="25">
        <v>121</v>
      </c>
      <c r="AB20" s="25">
        <v>114</v>
      </c>
    </row>
    <row r="21" spans="1:29" s="23" customFormat="1" x14ac:dyDescent="0.2"/>
    <row r="22" spans="1:29" s="14" customFormat="1" ht="56.25" x14ac:dyDescent="0.2">
      <c r="A22" s="63" t="s">
        <v>14</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row>
    <row r="23" spans="1:29" s="14" customFormat="1" ht="11.25" x14ac:dyDescent="0.2"/>
    <row r="24" spans="1:29" s="26" customFormat="1" ht="11.25" x14ac:dyDescent="0.2">
      <c r="A24" s="15" t="s">
        <v>20</v>
      </c>
    </row>
    <row r="25" spans="1:29" s="14" customFormat="1" ht="11.25" x14ac:dyDescent="0.2">
      <c r="A25" s="15"/>
    </row>
    <row r="26" spans="1:29" s="14" customFormat="1" ht="11.25" x14ac:dyDescent="0.2"/>
    <row r="27" spans="1:29" s="14" customFormat="1" ht="11.25" x14ac:dyDescent="0.2"/>
    <row r="28" spans="1:29" s="14" customFormat="1" ht="11.25" x14ac:dyDescent="0.2"/>
    <row r="29" spans="1:29" s="14" customFormat="1" ht="11.25" x14ac:dyDescent="0.2"/>
    <row r="30" spans="1:29" s="14" customFormat="1" ht="11.25" x14ac:dyDescent="0.2"/>
  </sheetData>
  <phoneticPr fontId="0" type="noConversion"/>
  <pageMargins left="0.62992125984251968" right="0.47244094488188981" top="0.78740157480314965" bottom="0.78740157480314965" header="0.39370078740157483"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L38"/>
  <sheetViews>
    <sheetView showGridLines="0" zoomScale="150" zoomScaleNormal="150" workbookViewId="0">
      <selection activeCell="G27" sqref="G27"/>
    </sheetView>
  </sheetViews>
  <sheetFormatPr baseColWidth="10" defaultColWidth="9.33203125" defaultRowHeight="9.9499999999999993" customHeight="1" x14ac:dyDescent="0.2"/>
  <cols>
    <col min="1" max="1" width="17.33203125" style="1" customWidth="1"/>
    <col min="2" max="2" width="5.1640625" style="1" customWidth="1"/>
    <col min="3" max="3" width="7" style="1" customWidth="1"/>
    <col min="4" max="4" width="1.83203125" style="89" customWidth="1"/>
    <col min="5" max="5" width="7" style="1" customWidth="1"/>
    <col min="6" max="6" width="7.1640625" style="1" customWidth="1"/>
    <col min="7" max="16384" width="9.33203125" style="1"/>
  </cols>
  <sheetData>
    <row r="1" spans="1:10" ht="4.1500000000000004" customHeight="1" x14ac:dyDescent="0.2">
      <c r="A1" s="61"/>
      <c r="B1" s="61"/>
      <c r="C1" s="61"/>
      <c r="D1" s="79"/>
      <c r="E1" s="61"/>
    </row>
    <row r="2" spans="1:10" s="10" customFormat="1" ht="9.9499999999999993" customHeight="1" x14ac:dyDescent="0.2">
      <c r="A2" s="58" t="s">
        <v>4</v>
      </c>
      <c r="B2" s="58"/>
      <c r="C2" s="58"/>
      <c r="D2" s="80"/>
      <c r="E2" s="58"/>
    </row>
    <row r="3" spans="1:10" s="10" customFormat="1" ht="9.9499999999999993" customHeight="1" x14ac:dyDescent="0.2">
      <c r="A3" s="58" t="s">
        <v>5</v>
      </c>
      <c r="B3" s="58"/>
      <c r="C3" s="58"/>
      <c r="D3" s="80"/>
      <c r="E3" s="58"/>
      <c r="G3" s="62"/>
    </row>
    <row r="4" spans="1:10" s="59" customFormat="1" ht="8.4499999999999993" customHeight="1" x14ac:dyDescent="0.2">
      <c r="A4" s="59" t="s">
        <v>13</v>
      </c>
      <c r="D4" s="81"/>
      <c r="E4" s="60" t="s">
        <v>19</v>
      </c>
    </row>
    <row r="5" spans="1:10" s="2" customFormat="1" ht="6" customHeight="1" x14ac:dyDescent="0.2">
      <c r="A5" s="39"/>
      <c r="B5" s="39"/>
      <c r="C5" s="39"/>
      <c r="D5" s="82"/>
      <c r="E5" s="39"/>
    </row>
    <row r="6" spans="1:10" s="7" customFormat="1" ht="8.4499999999999993" customHeight="1" x14ac:dyDescent="0.2">
      <c r="A6" s="40" t="s">
        <v>12</v>
      </c>
      <c r="B6" s="41">
        <v>2022</v>
      </c>
      <c r="C6" s="41">
        <v>2023</v>
      </c>
      <c r="D6" s="41"/>
      <c r="E6" s="65" t="s">
        <v>22</v>
      </c>
      <c r="F6" s="6"/>
    </row>
    <row r="7" spans="1:10" s="4" customFormat="1" ht="8.4499999999999993" customHeight="1" x14ac:dyDescent="0.2">
      <c r="A7" s="42"/>
      <c r="B7" s="43"/>
      <c r="C7" s="43"/>
      <c r="D7" s="43"/>
      <c r="E7" s="43"/>
      <c r="F7" s="3"/>
    </row>
    <row r="8" spans="1:10" s="4" customFormat="1" ht="9.9499999999999993" customHeight="1" x14ac:dyDescent="0.2">
      <c r="A8" s="44" t="s">
        <v>8</v>
      </c>
      <c r="B8" s="43">
        <v>26</v>
      </c>
      <c r="C8" s="43">
        <v>24</v>
      </c>
      <c r="D8" s="43"/>
      <c r="E8" s="43">
        <v>22</v>
      </c>
      <c r="F8" s="3"/>
      <c r="H8" s="22"/>
      <c r="J8" s="22"/>
    </row>
    <row r="9" spans="1:10" s="4" customFormat="1" ht="9.9499999999999993" customHeight="1" x14ac:dyDescent="0.2">
      <c r="A9" s="44" t="s">
        <v>9</v>
      </c>
      <c r="B9" s="43">
        <v>9</v>
      </c>
      <c r="C9" s="43">
        <v>7</v>
      </c>
      <c r="D9" s="43"/>
      <c r="E9" s="43">
        <v>9</v>
      </c>
      <c r="F9" s="3"/>
      <c r="H9" s="22"/>
      <c r="J9" s="22"/>
    </row>
    <row r="10" spans="1:10" s="4" customFormat="1" ht="9.9499999999999993" customHeight="1" x14ac:dyDescent="0.2">
      <c r="A10" s="44" t="s">
        <v>10</v>
      </c>
      <c r="B10" s="43">
        <v>0</v>
      </c>
      <c r="C10" s="43">
        <v>0</v>
      </c>
      <c r="D10" s="43"/>
      <c r="E10" s="43">
        <v>0</v>
      </c>
      <c r="F10" s="3"/>
      <c r="H10" s="22"/>
      <c r="J10" s="22"/>
    </row>
    <row r="11" spans="1:10" s="4" customFormat="1" ht="9.9499999999999993" customHeight="1" x14ac:dyDescent="0.2">
      <c r="A11" s="44" t="s">
        <v>16</v>
      </c>
      <c r="B11" s="43">
        <v>0</v>
      </c>
      <c r="C11" s="43">
        <v>0</v>
      </c>
      <c r="D11" s="43"/>
      <c r="E11" s="43">
        <v>0</v>
      </c>
      <c r="F11" s="3"/>
      <c r="H11" s="22"/>
      <c r="J11" s="22"/>
    </row>
    <row r="12" spans="1:10" s="4" customFormat="1" ht="4.1500000000000004" customHeight="1" x14ac:dyDescent="0.2">
      <c r="A12" s="44"/>
      <c r="B12" s="43"/>
      <c r="C12" s="43"/>
      <c r="D12" s="43"/>
      <c r="E12" s="43"/>
      <c r="F12" s="3"/>
      <c r="H12" s="22"/>
      <c r="J12" s="22"/>
    </row>
    <row r="13" spans="1:10" s="4" customFormat="1" ht="9.9499999999999993" customHeight="1" x14ac:dyDescent="0.2">
      <c r="A13" s="45" t="s">
        <v>2</v>
      </c>
      <c r="B13" s="46">
        <v>35</v>
      </c>
      <c r="C13" s="46">
        <v>32</v>
      </c>
      <c r="D13" s="78" t="s">
        <v>23</v>
      </c>
      <c r="E13" s="46">
        <v>32</v>
      </c>
      <c r="F13" s="8"/>
      <c r="H13" s="25"/>
      <c r="J13" s="25"/>
    </row>
    <row r="14" spans="1:10" s="4" customFormat="1" ht="4.1500000000000004" customHeight="1" x14ac:dyDescent="0.2">
      <c r="A14" s="44"/>
      <c r="B14" s="43"/>
      <c r="C14" s="43"/>
      <c r="D14" s="43"/>
      <c r="E14" s="43"/>
      <c r="F14" s="3"/>
      <c r="H14" s="22"/>
      <c r="J14" s="22"/>
    </row>
    <row r="15" spans="1:10" s="48" customFormat="1" ht="9.9499999999999993" customHeight="1" x14ac:dyDescent="0.2">
      <c r="A15" s="48" t="s">
        <v>11</v>
      </c>
      <c r="B15" s="68">
        <v>4</v>
      </c>
      <c r="C15" s="68">
        <v>3</v>
      </c>
      <c r="D15" s="83"/>
      <c r="E15" s="68">
        <v>3</v>
      </c>
      <c r="F15" s="43"/>
      <c r="H15" s="56"/>
      <c r="J15" s="56"/>
    </row>
    <row r="16" spans="1:10" s="48" customFormat="1" ht="9.9499999999999993" customHeight="1" x14ac:dyDescent="0.2">
      <c r="A16" s="44" t="s">
        <v>1</v>
      </c>
      <c r="B16" s="53">
        <v>83</v>
      </c>
      <c r="C16" s="53">
        <v>86</v>
      </c>
      <c r="D16" s="84"/>
      <c r="E16" s="68">
        <v>82</v>
      </c>
      <c r="F16" s="43"/>
      <c r="H16" s="56"/>
      <c r="J16" s="56"/>
    </row>
    <row r="17" spans="1:12" s="4" customFormat="1" ht="4.1500000000000004" customHeight="1" x14ac:dyDescent="0.2">
      <c r="A17" s="44"/>
      <c r="B17" s="43"/>
      <c r="C17" s="43"/>
      <c r="D17" s="43"/>
      <c r="E17" s="43"/>
      <c r="F17" s="3"/>
      <c r="H17" s="22"/>
      <c r="J17" s="22"/>
    </row>
    <row r="18" spans="1:12" s="9" customFormat="1" ht="9.9499999999999993" customHeight="1" x14ac:dyDescent="0.2">
      <c r="A18" s="45" t="s">
        <v>3</v>
      </c>
      <c r="B18" s="46">
        <v>132</v>
      </c>
      <c r="C18" s="46">
        <v>121</v>
      </c>
      <c r="D18" s="46"/>
      <c r="E18" s="46">
        <v>114</v>
      </c>
      <c r="F18" s="8"/>
      <c r="H18" s="25"/>
      <c r="J18" s="25"/>
    </row>
    <row r="19" spans="1:12" s="4" customFormat="1" ht="9.9499999999999993" customHeight="1" x14ac:dyDescent="0.2">
      <c r="A19" s="47"/>
      <c r="B19" s="47"/>
      <c r="C19" s="47"/>
      <c r="D19" s="85"/>
      <c r="E19" s="47"/>
    </row>
    <row r="20" spans="1:12" s="4" customFormat="1" ht="2.1" customHeight="1" x14ac:dyDescent="0.2">
      <c r="A20" s="48"/>
      <c r="B20" s="48"/>
      <c r="C20" s="48"/>
      <c r="D20" s="86"/>
      <c r="E20" s="48"/>
    </row>
    <row r="21" spans="1:12" s="12" customFormat="1" ht="8.4499999999999993" customHeight="1" x14ac:dyDescent="0.2">
      <c r="A21" s="69" t="s">
        <v>6</v>
      </c>
      <c r="B21" s="70"/>
      <c r="C21" s="70"/>
      <c r="D21" s="70"/>
      <c r="E21" s="70"/>
      <c r="F21" s="13"/>
    </row>
    <row r="22" spans="1:12" s="12" customFormat="1" ht="8.4499999999999993" customHeight="1" x14ac:dyDescent="0.2">
      <c r="A22" s="70"/>
      <c r="B22" s="70"/>
      <c r="C22" s="70"/>
      <c r="D22" s="70"/>
      <c r="E22" s="70"/>
      <c r="F22" s="13"/>
    </row>
    <row r="23" spans="1:12" ht="9.9499999999999993" customHeight="1" x14ac:dyDescent="0.2">
      <c r="A23" s="49"/>
      <c r="B23" s="50"/>
      <c r="C23" s="50"/>
      <c r="D23" s="87"/>
      <c r="E23" s="50"/>
    </row>
    <row r="24" spans="1:12" s="11" customFormat="1" ht="8.4499999999999993" customHeight="1" x14ac:dyDescent="0.2">
      <c r="A24" s="51" t="s">
        <v>20</v>
      </c>
      <c r="B24" s="52"/>
      <c r="C24" s="52"/>
      <c r="D24" s="88"/>
      <c r="E24" s="52"/>
    </row>
    <row r="25" spans="1:12" ht="9.9499999999999993" customHeight="1" x14ac:dyDescent="0.2">
      <c r="A25" s="5"/>
    </row>
    <row r="26" spans="1:12" ht="9.9499999999999993" customHeight="1" x14ac:dyDescent="0.2">
      <c r="G26" s="71"/>
      <c r="H26" s="72"/>
      <c r="I26" s="23"/>
    </row>
    <row r="27" spans="1:12" ht="9.9499999999999993" customHeight="1" x14ac:dyDescent="0.2">
      <c r="G27" s="71"/>
      <c r="H27" s="72"/>
      <c r="I27" s="22"/>
      <c r="J27" s="22"/>
      <c r="K27" s="22"/>
      <c r="L27" s="22"/>
    </row>
    <row r="28" spans="1:12" ht="9.9499999999999993" customHeight="1" x14ac:dyDescent="0.2">
      <c r="G28" s="71"/>
      <c r="H28" s="72"/>
      <c r="I28" s="22"/>
      <c r="J28" s="22"/>
      <c r="K28" s="22"/>
      <c r="L28" s="22"/>
    </row>
    <row r="29" spans="1:12" ht="9.9499999999999993" customHeight="1" x14ac:dyDescent="0.2">
      <c r="F29" s="2"/>
      <c r="G29" s="71"/>
      <c r="H29" s="72"/>
      <c r="I29" s="22"/>
      <c r="J29" s="22"/>
      <c r="K29" s="22"/>
      <c r="L29" s="22"/>
    </row>
    <row r="30" spans="1:12" ht="9.9499999999999993" customHeight="1" x14ac:dyDescent="0.2">
      <c r="G30" s="71"/>
      <c r="H30" s="72"/>
      <c r="I30" s="22"/>
      <c r="J30" s="22"/>
      <c r="K30" s="22"/>
      <c r="L30" s="22"/>
    </row>
    <row r="31" spans="1:12" ht="9.9499999999999993" customHeight="1" x14ac:dyDescent="0.2">
      <c r="G31" s="73"/>
      <c r="H31" s="74"/>
      <c r="I31" s="22"/>
      <c r="J31" s="22"/>
      <c r="K31" s="22"/>
      <c r="L31" s="22"/>
    </row>
    <row r="32" spans="1:12" ht="9.9499999999999993" customHeight="1" x14ac:dyDescent="0.2">
      <c r="G32" s="71"/>
      <c r="H32" s="72"/>
      <c r="I32" s="25"/>
      <c r="J32" s="25"/>
      <c r="K32" s="25"/>
      <c r="L32" s="25"/>
    </row>
    <row r="33" spans="7:12" ht="9.9499999999999993" customHeight="1" x14ac:dyDescent="0.2">
      <c r="G33" s="75"/>
      <c r="H33" s="76"/>
      <c r="I33" s="22"/>
      <c r="J33" s="22"/>
      <c r="K33" s="22"/>
      <c r="L33" s="22"/>
    </row>
    <row r="34" spans="7:12" ht="9.9499999999999993" customHeight="1" x14ac:dyDescent="0.2">
      <c r="G34" s="77"/>
      <c r="H34" s="76"/>
      <c r="I34" s="66"/>
      <c r="J34" s="56"/>
      <c r="K34" s="56"/>
      <c r="L34" s="56"/>
    </row>
    <row r="35" spans="7:12" ht="9.9499999999999993" customHeight="1" x14ac:dyDescent="0.2">
      <c r="G35" s="71"/>
      <c r="H35" s="72"/>
      <c r="I35" s="66"/>
      <c r="J35" s="56"/>
      <c r="K35" s="56"/>
      <c r="L35" s="56"/>
    </row>
    <row r="36" spans="7:12" ht="9.9499999999999993" customHeight="1" x14ac:dyDescent="0.2">
      <c r="G36" s="73"/>
      <c r="H36" s="74"/>
      <c r="I36" s="22"/>
      <c r="J36" s="22"/>
      <c r="K36" s="22"/>
      <c r="L36" s="22"/>
    </row>
    <row r="37" spans="7:12" ht="9.9499999999999993" customHeight="1" x14ac:dyDescent="0.2">
      <c r="H37" s="23"/>
      <c r="I37" s="25"/>
      <c r="J37" s="25"/>
      <c r="K37" s="25"/>
      <c r="L37" s="25"/>
    </row>
    <row r="38" spans="7:12" ht="9.9499999999999993" customHeight="1" x14ac:dyDescent="0.2">
      <c r="I38" s="23"/>
    </row>
  </sheetData>
  <mergeCells count="1">
    <mergeCell ref="A21:E22"/>
  </mergeCells>
  <phoneticPr fontId="0" type="noConversion"/>
  <pageMargins left="0.39370078740157483" right="5.1653543307086611" top="0.39370078740157483" bottom="3.4251968503937009" header="0.19685039370078741" footer="0.19685039370078741"/>
  <pageSetup paperSize="9" orientation="portrait" horizontalDpi="1693" verticalDpi="16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Serie!Zone_d_impression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2025-05-01T11:40:02Z</cp:lastPrinted>
  <dcterms:created xsi:type="dcterms:W3CDTF">1997-06-30T10:20:37Z</dcterms:created>
  <dcterms:modified xsi:type="dcterms:W3CDTF">2025-05-01T11:41:15Z</dcterms:modified>
</cp:coreProperties>
</file>