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2\16_culture\1605_Sport\"/>
    </mc:Choice>
  </mc:AlternateContent>
  <xr:revisionPtr revIDLastSave="0" documentId="13_ncr:1_{FF4DBC99-D081-436F-AE01-3C134BE0CC77}" xr6:coauthVersionLast="46" xr6:coauthVersionMax="46" xr10:uidLastSave="{00000000-0000-0000-0000-000000000000}"/>
  <bookViews>
    <workbookView xWindow="11565" yWindow="315" windowWidth="15240" windowHeight="14865" xr2:uid="{00000000-000D-0000-FFFF-FFFF00000000}"/>
  </bookViews>
  <sheets>
    <sheet name="Annuai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0" i="1" s="1"/>
</calcChain>
</file>

<file path=xl/sharedStrings.xml><?xml version="1.0" encoding="utf-8"?>
<sst xmlns="http://schemas.openxmlformats.org/spreadsheetml/2006/main" count="20" uniqueCount="20">
  <si>
    <t>Sports d'équipe</t>
  </si>
  <si>
    <t>Sports de raquette</t>
  </si>
  <si>
    <t>Gymnastique et athlétisme</t>
  </si>
  <si>
    <t>Sports nautiques</t>
  </si>
  <si>
    <t>Sports de glisse d'hiver</t>
  </si>
  <si>
    <t>Sports de plein air et de nature</t>
  </si>
  <si>
    <t>Arts martiaux et sports de combat</t>
  </si>
  <si>
    <t>Sports de cible</t>
  </si>
  <si>
    <t>Sports aériens et motorisés</t>
  </si>
  <si>
    <t>Hippisme</t>
  </si>
  <si>
    <t>Cyclisme</t>
  </si>
  <si>
    <t>Autres catégories de sports</t>
  </si>
  <si>
    <t>Total</t>
  </si>
  <si>
    <t>Clubs</t>
  </si>
  <si>
    <t>Vaud, 2016</t>
  </si>
  <si>
    <t>Clubs sportifs par catégorie de sports,</t>
  </si>
  <si>
    <t>Source : STATVD, Enquête auprès des clubs sportifs vaudois</t>
  </si>
  <si>
    <t xml:space="preserve">Membres </t>
  </si>
  <si>
    <t xml:space="preserve"> Catégorie de sport</t>
  </si>
  <si>
    <t>T16.05.02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</si>
</sst>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hair">
        <color rgb="FF4D4D4D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quotePrefix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</cellXfs>
  <cellStyles count="2">
    <cellStyle name="Normal" xfId="0" builtinId="0"/>
    <cellStyle name="Normal_AUFFÜ95.XLS" xfId="1" xr:uid="{00000000-0005-0000-0000-000001000000}"/>
  </cellStyles>
  <dxfs count="0"/>
  <tableStyles count="0" defaultTableStyle="TableStyleMedium2" defaultPivotStyle="PivotStyleLight16"/>
  <colors>
    <mruColors>
      <color rgb="FF4D4D4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zoomScale="150" zoomScaleNormal="150" workbookViewId="0">
      <selection activeCell="E11" sqref="E11"/>
    </sheetView>
  </sheetViews>
  <sheetFormatPr baseColWidth="10" defaultColWidth="19.5703125" defaultRowHeight="12.75" x14ac:dyDescent="0.25"/>
  <cols>
    <col min="1" max="1" width="19.5703125" style="7"/>
    <col min="2" max="2" width="6.85546875" style="7" customWidth="1"/>
    <col min="3" max="3" width="7.5703125" style="7" customWidth="1"/>
    <col min="4" max="16384" width="19.5703125" style="7"/>
  </cols>
  <sheetData>
    <row r="1" spans="1:3" s="13" customFormat="1" ht="4.3499999999999996" customHeight="1" x14ac:dyDescent="0.25">
      <c r="A1" s="11"/>
      <c r="B1" s="12"/>
      <c r="C1" s="12"/>
    </row>
    <row r="2" spans="1:3" ht="9.9499999999999993" customHeight="1" x14ac:dyDescent="0.25">
      <c r="A2" s="28" t="s">
        <v>15</v>
      </c>
      <c r="B2" s="29"/>
      <c r="C2" s="29"/>
    </row>
    <row r="3" spans="1:3" s="6" customFormat="1" ht="9.9499999999999993" customHeight="1" x14ac:dyDescent="0.25">
      <c r="A3" s="28" t="s">
        <v>14</v>
      </c>
      <c r="B3" s="28"/>
      <c r="C3" s="27" t="s">
        <v>19</v>
      </c>
    </row>
    <row r="4" spans="1:3" s="4" customFormat="1" ht="6" customHeight="1" x14ac:dyDescent="0.25">
      <c r="B4" s="5"/>
      <c r="C4" s="5"/>
    </row>
    <row r="5" spans="1:3" s="8" customFormat="1" ht="8.4499999999999993" customHeight="1" x14ac:dyDescent="0.25">
      <c r="A5" s="14" t="s">
        <v>18</v>
      </c>
      <c r="B5" s="15" t="s">
        <v>13</v>
      </c>
      <c r="C5" s="15" t="s">
        <v>17</v>
      </c>
    </row>
    <row r="6" spans="1:3" s="3" customFormat="1" ht="8.4499999999999993" customHeight="1" x14ac:dyDescent="0.25">
      <c r="A6" s="1"/>
      <c r="B6" s="2"/>
      <c r="C6" s="2"/>
    </row>
    <row r="7" spans="1:3" ht="9.9499999999999993" customHeight="1" x14ac:dyDescent="0.25">
      <c r="A7" s="7" t="s">
        <v>6</v>
      </c>
      <c r="B7" s="9">
        <v>81</v>
      </c>
      <c r="C7" s="9">
        <v>11426.76</v>
      </c>
    </row>
    <row r="8" spans="1:3" ht="9.9499999999999993" customHeight="1" x14ac:dyDescent="0.25">
      <c r="A8" s="7" t="s">
        <v>10</v>
      </c>
      <c r="B8" s="9">
        <v>33</v>
      </c>
      <c r="C8" s="9">
        <v>2516.25</v>
      </c>
    </row>
    <row r="9" spans="1:3" ht="9.9499999999999993" customHeight="1" x14ac:dyDescent="0.25">
      <c r="A9" s="7" t="s">
        <v>2</v>
      </c>
      <c r="B9" s="9">
        <v>165</v>
      </c>
      <c r="C9" s="9">
        <v>25089.07</v>
      </c>
    </row>
    <row r="10" spans="1:3" ht="9.9499999999999993" customHeight="1" x14ac:dyDescent="0.25">
      <c r="A10" s="7" t="s">
        <v>9</v>
      </c>
      <c r="B10" s="9">
        <v>47</v>
      </c>
      <c r="C10" s="9">
        <v>2578.29</v>
      </c>
    </row>
    <row r="11" spans="1:3" ht="9.9499999999999993" customHeight="1" x14ac:dyDescent="0.25">
      <c r="A11" s="7" t="s">
        <v>8</v>
      </c>
      <c r="B11" s="9">
        <v>30</v>
      </c>
      <c r="C11" s="9">
        <v>2937.2</v>
      </c>
    </row>
    <row r="12" spans="1:3" ht="9.9499999999999993" customHeight="1" x14ac:dyDescent="0.25">
      <c r="A12" s="7" t="s">
        <v>7</v>
      </c>
      <c r="B12" s="9">
        <v>100</v>
      </c>
      <c r="C12" s="9">
        <v>9333.2000000000007</v>
      </c>
    </row>
    <row r="13" spans="1:3" ht="9.9499999999999993" customHeight="1" x14ac:dyDescent="0.25">
      <c r="A13" s="7" t="s">
        <v>4</v>
      </c>
      <c r="B13" s="9">
        <v>65</v>
      </c>
      <c r="C13" s="9">
        <v>14465.57</v>
      </c>
    </row>
    <row r="14" spans="1:3" ht="9.9499999999999993" customHeight="1" x14ac:dyDescent="0.25">
      <c r="A14" s="7" t="s">
        <v>5</v>
      </c>
      <c r="B14" s="9">
        <v>57</v>
      </c>
      <c r="C14" s="9">
        <v>13962.78</v>
      </c>
    </row>
    <row r="15" spans="1:3" ht="9.9499999999999993" customHeight="1" x14ac:dyDescent="0.25">
      <c r="A15" s="7" t="s">
        <v>1</v>
      </c>
      <c r="B15" s="9">
        <v>146</v>
      </c>
      <c r="C15" s="9">
        <v>28760.71</v>
      </c>
    </row>
    <row r="16" spans="1:3" ht="9.9499999999999993" customHeight="1" x14ac:dyDescent="0.25">
      <c r="A16" s="7" t="s">
        <v>0</v>
      </c>
      <c r="B16" s="9">
        <v>308</v>
      </c>
      <c r="C16" s="9">
        <f>50827.59+75*5</f>
        <v>51202.59</v>
      </c>
    </row>
    <row r="17" spans="1:12" ht="9.9499999999999993" customHeight="1" x14ac:dyDescent="0.25">
      <c r="A17" s="7" t="s">
        <v>3</v>
      </c>
      <c r="B17" s="9">
        <v>87</v>
      </c>
      <c r="C17" s="9">
        <v>17457.39</v>
      </c>
    </row>
    <row r="18" spans="1:12" ht="9.9499999999999993" customHeight="1" x14ac:dyDescent="0.25">
      <c r="A18" s="7" t="s">
        <v>11</v>
      </c>
      <c r="B18" s="9">
        <v>24</v>
      </c>
      <c r="C18" s="9">
        <v>2296</v>
      </c>
    </row>
    <row r="19" spans="1:12" s="25" customFormat="1" ht="4.1500000000000004" customHeight="1" x14ac:dyDescent="0.25">
      <c r="A19" s="22"/>
      <c r="B19" s="23"/>
      <c r="C19" s="23"/>
      <c r="D19" s="24"/>
      <c r="E19" s="23"/>
      <c r="F19" s="23"/>
      <c r="G19" s="24"/>
      <c r="H19" s="24"/>
      <c r="I19" s="24"/>
      <c r="J19" s="24"/>
      <c r="K19" s="24"/>
      <c r="L19" s="24"/>
    </row>
    <row r="20" spans="1:12" s="6" customFormat="1" ht="9.9499999999999993" customHeight="1" x14ac:dyDescent="0.25">
      <c r="A20" s="6" t="s">
        <v>12</v>
      </c>
      <c r="B20" s="26">
        <v>1143</v>
      </c>
      <c r="C20" s="26">
        <f>SUM(C7:C18)</f>
        <v>182025.81</v>
      </c>
    </row>
    <row r="21" spans="1:12" s="19" customFormat="1" ht="9.9499999999999993" customHeight="1" x14ac:dyDescent="0.25">
      <c r="A21" s="16"/>
      <c r="B21" s="17"/>
      <c r="C21" s="17"/>
      <c r="D21" s="18"/>
      <c r="E21" s="18"/>
      <c r="F21" s="18"/>
      <c r="G21" s="18"/>
      <c r="H21" s="18"/>
      <c r="I21" s="18"/>
      <c r="J21" s="18"/>
      <c r="K21" s="18"/>
      <c r="L21" s="18"/>
    </row>
    <row r="22" spans="1:12" s="21" customFormat="1" ht="2.1" customHeight="1" x14ac:dyDescent="0.25">
      <c r="A22" s="3"/>
      <c r="B22" s="2"/>
      <c r="C22" s="2"/>
      <c r="D22" s="20"/>
      <c r="E22" s="20"/>
      <c r="F22" s="20"/>
      <c r="G22" s="20"/>
      <c r="I22" s="20"/>
      <c r="J22" s="20"/>
    </row>
    <row r="23" spans="1:12" ht="9.9499999999999993" customHeight="1" x14ac:dyDescent="0.25">
      <c r="A23" s="10" t="s">
        <v>16</v>
      </c>
    </row>
    <row r="24" spans="1:12" ht="9.9499999999999993" customHeight="1" x14ac:dyDescent="0.25"/>
    <row r="25" spans="1:12" ht="9.9499999999999993" customHeight="1" x14ac:dyDescent="0.25"/>
    <row r="26" spans="1:12" ht="9.9499999999999993" customHeight="1" x14ac:dyDescent="0.25"/>
  </sheetData>
  <sortState xmlns:xlrd2="http://schemas.microsoft.com/office/spreadsheetml/2017/richdata2" ref="A4:C14">
    <sortCondition ref="A4:A14"/>
  </sortState>
  <pageMargins left="0.39370078740157483" right="5.1574803149606305" top="0.39370078740157483" bottom="3.4251968503937009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Annuaire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Oettli</dc:creator>
  <cp:lastModifiedBy>Brunner Isabelle</cp:lastModifiedBy>
  <cp:lastPrinted>2021-11-29T13:07:47Z</cp:lastPrinted>
  <dcterms:created xsi:type="dcterms:W3CDTF">2017-10-18T06:26:06Z</dcterms:created>
  <dcterms:modified xsi:type="dcterms:W3CDTF">2021-11-29T13:08:18Z</dcterms:modified>
</cp:coreProperties>
</file>