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P:\Projets\A2025\18_finances\1802_Recettes-fiscales\"/>
    </mc:Choice>
  </mc:AlternateContent>
  <xr:revisionPtr revIDLastSave="0" documentId="13_ncr:1_{C6345305-6FEF-4514-838E-13F7AB2131EE}" xr6:coauthVersionLast="47" xr6:coauthVersionMax="47" xr10:uidLastSave="{00000000-0000-0000-0000-000000000000}"/>
  <bookViews>
    <workbookView xWindow="13845" yWindow="615" windowWidth="14925" windowHeight="14460" xr2:uid="{00000000-000D-0000-FFFF-FFFF00000000}"/>
  </bookViews>
  <sheets>
    <sheet name="Serie" sheetId="2" r:id="rId1"/>
    <sheet name="Annuaire"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9" i="2" l="1"/>
  <c r="B48" i="2" l="1"/>
  <c r="B47" i="2" l="1"/>
  <c r="B46" i="2"/>
</calcChain>
</file>

<file path=xl/sharedStrings.xml><?xml version="1.0" encoding="utf-8"?>
<sst xmlns="http://schemas.openxmlformats.org/spreadsheetml/2006/main" count="22" uniqueCount="18">
  <si>
    <t>Année</t>
  </si>
  <si>
    <t>Montant des</t>
  </si>
  <si>
    <t>mutation</t>
  </si>
  <si>
    <t>en millions de fr.</t>
  </si>
  <si>
    <t>transferts</t>
  </si>
  <si>
    <t>Droit de</t>
  </si>
  <si>
    <t>1) Jusqu'à fin 1985, seules les ventes immobilières étaient prises en considération. Dès 1986 sont inclus également les échanges immobiliers, les cessions en lieu de partage, ainsi que les droits réels restreints (droit de superficie, etc.).</t>
  </si>
  <si>
    <t>Droit de mutation cantonal sur les transferts</t>
  </si>
  <si>
    <t>1) Ventes immobilières, échanges immobiliers, cessions en lieu de partage, ainsi que les droits réels restreints (droit de superficie, etc.).</t>
  </si>
  <si>
    <t>En millions de francs</t>
  </si>
  <si>
    <t>1986 (1)</t>
  </si>
  <si>
    <t xml:space="preserve"> Année</t>
  </si>
  <si>
    <t xml:space="preserve">Droit de </t>
  </si>
  <si>
    <t xml:space="preserve">mutation </t>
  </si>
  <si>
    <t>T18.02.18</t>
  </si>
  <si>
    <t>Source: DGF / calculs STATVD</t>
  </si>
  <si>
    <r>
      <t xml:space="preserve">immobiliers </t>
    </r>
    <r>
      <rPr>
        <b/>
        <i/>
        <sz val="6.5"/>
        <color theme="1" tint="0.14999847407452621"/>
        <rFont val="Arial Narrow"/>
        <family val="2"/>
      </rPr>
      <t>(1)</t>
    </r>
    <r>
      <rPr>
        <b/>
        <sz val="8"/>
        <color theme="1" tint="0.14999847407452621"/>
        <rFont val="Arial Narrow"/>
        <family val="2"/>
      </rPr>
      <t>, Vaud</t>
    </r>
  </si>
  <si>
    <t>Droit de mutation cantonal sur les transferts immobiliers, Vaud, 1980-2023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</si>
</sst>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_ * #,##0_ ;_ * \-#,##0_ ;_ * &quot;-&quot;??_ ;_ @_ "/>
  </numFmts>
  <fonts count="17" x14ac:knownFonts="1">
    <font>
      <sz val="10"/>
      <name val="Times New Roman"/>
    </font>
    <font>
      <sz val="10"/>
      <name val="Times New Roman"/>
      <family val="1"/>
    </font>
    <font>
      <b/>
      <sz val="10"/>
      <name val="Arial"/>
      <family val="2"/>
    </font>
    <font>
      <sz val="10"/>
      <name val="Arial"/>
      <family val="2"/>
    </font>
    <font>
      <sz val="8"/>
      <name val="Arial"/>
      <family val="2"/>
    </font>
    <font>
      <sz val="8"/>
      <color rgb="FF4D4D4D"/>
      <name val="Arial Narrow"/>
      <family val="2"/>
    </font>
    <font>
      <sz val="6.5"/>
      <color rgb="FF4D4D4D"/>
      <name val="Arial Narrow"/>
      <family val="2"/>
    </font>
    <font>
      <i/>
      <sz val="6.5"/>
      <color rgb="FF4D4D4D"/>
      <name val="Arial Narrow"/>
      <family val="2"/>
    </font>
    <font>
      <sz val="6"/>
      <color rgb="FF4D4D4D"/>
      <name val="Arial Narrow"/>
      <family val="2"/>
    </font>
    <font>
      <sz val="10"/>
      <color rgb="FF4D4D4D"/>
      <name val="Times New Roman"/>
      <family val="1"/>
    </font>
    <font>
      <sz val="8"/>
      <color rgb="FF4D4D4D"/>
      <name val="Arial"/>
      <family val="2"/>
    </font>
    <font>
      <b/>
      <sz val="8"/>
      <color theme="1" tint="0.14999847407452621"/>
      <name val="Arial Narrow"/>
      <family val="2"/>
    </font>
    <font>
      <sz val="8"/>
      <color theme="1" tint="0.14999847407452621"/>
      <name val="Arial Narrow"/>
      <family val="2"/>
    </font>
    <font>
      <b/>
      <i/>
      <sz val="6.5"/>
      <color theme="1" tint="0.14999847407452621"/>
      <name val="Arial Narrow"/>
      <family val="2"/>
    </font>
    <font>
      <i/>
      <sz val="8"/>
      <color theme="1" tint="0.14999847407452621"/>
      <name val="Arial Narrow"/>
      <family val="2"/>
    </font>
    <font>
      <sz val="6.5"/>
      <color theme="1" tint="0.14999847407452621"/>
      <name val="Arial Narrow"/>
      <family val="2"/>
    </font>
    <font>
      <i/>
      <sz val="6.5"/>
      <color theme="1" tint="0.14999847407452621"/>
      <name val="Arial Narrow"/>
      <family val="2"/>
    </font>
  </fonts>
  <fills count="3">
    <fill>
      <patternFill patternType="none"/>
    </fill>
    <fill>
      <patternFill patternType="gray125"/>
    </fill>
    <fill>
      <patternFill patternType="solid">
        <fgColor theme="0" tint="-4.9989318521683403E-2"/>
        <bgColor indexed="64"/>
      </patternFill>
    </fill>
  </fills>
  <borders count="7">
    <border>
      <left/>
      <right/>
      <top/>
      <bottom/>
      <diagonal/>
    </border>
    <border>
      <left/>
      <right/>
      <top style="thin">
        <color indexed="64"/>
      </top>
      <bottom/>
      <diagonal/>
    </border>
    <border>
      <left/>
      <right/>
      <top/>
      <bottom style="thin">
        <color indexed="64"/>
      </bottom>
      <diagonal/>
    </border>
    <border>
      <left/>
      <right/>
      <top/>
      <bottom style="thick">
        <color indexed="32"/>
      </bottom>
      <diagonal/>
    </border>
    <border>
      <left/>
      <right/>
      <top style="thick">
        <color indexed="32"/>
      </top>
      <bottom/>
      <diagonal/>
    </border>
    <border>
      <left/>
      <right/>
      <top/>
      <bottom style="hair">
        <color rgb="FF4D4D4D"/>
      </bottom>
      <diagonal/>
    </border>
    <border>
      <left/>
      <right/>
      <top style="medium">
        <color theme="1" tint="0.14996795556505021"/>
      </top>
      <bottom/>
      <diagonal/>
    </border>
  </borders>
  <cellStyleXfs count="2">
    <xf numFmtId="0" fontId="0" fillId="0" borderId="0"/>
    <xf numFmtId="164" fontId="1" fillId="0" borderId="0" applyFont="0" applyFill="0" applyBorder="0" applyAlignment="0" applyProtection="0"/>
  </cellStyleXfs>
  <cellXfs count="89">
    <xf numFmtId="0" fontId="0" fillId="0" borderId="0" xfId="0"/>
    <xf numFmtId="0" fontId="2" fillId="0" borderId="0" xfId="0" applyFont="1" applyFill="1" applyAlignment="1">
      <alignment horizontal="left" vertical="center"/>
    </xf>
    <xf numFmtId="3" fontId="2" fillId="0" borderId="0" xfId="0" applyNumberFormat="1" applyFont="1" applyFill="1" applyAlignment="1">
      <alignment horizontal="right" vertical="center"/>
    </xf>
    <xf numFmtId="165" fontId="2" fillId="0" borderId="0" xfId="0" applyNumberFormat="1" applyFont="1" applyFill="1" applyAlignment="1">
      <alignment horizontal="right" vertical="center"/>
    </xf>
    <xf numFmtId="0" fontId="3" fillId="0" borderId="0" xfId="0" applyFont="1" applyAlignment="1">
      <alignment vertical="center"/>
    </xf>
    <xf numFmtId="0" fontId="3" fillId="0" borderId="0" xfId="0" applyFont="1" applyBorder="1" applyAlignment="1">
      <alignment horizontal="left" vertical="center"/>
    </xf>
    <xf numFmtId="3" fontId="3" fillId="0" borderId="0" xfId="0" applyNumberFormat="1" applyFont="1" applyBorder="1" applyAlignment="1">
      <alignment horizontal="right" vertical="center"/>
    </xf>
    <xf numFmtId="165" fontId="3" fillId="0" borderId="0" xfId="0" applyNumberFormat="1" applyFont="1" applyBorder="1" applyAlignment="1">
      <alignment horizontal="right" vertical="center"/>
    </xf>
    <xf numFmtId="0" fontId="3" fillId="0" borderId="0" xfId="0" applyFont="1" applyAlignment="1">
      <alignment horizontal="left" vertical="center"/>
    </xf>
    <xf numFmtId="3" fontId="3" fillId="0" borderId="0" xfId="0" applyNumberFormat="1" applyFont="1" applyFill="1" applyAlignment="1">
      <alignment horizontal="right" vertical="center"/>
    </xf>
    <xf numFmtId="165" fontId="3" fillId="0" borderId="0" xfId="0" applyNumberFormat="1" applyFont="1" applyFill="1" applyAlignment="1">
      <alignment horizontal="right" vertical="center"/>
    </xf>
    <xf numFmtId="0" fontId="3" fillId="0" borderId="0" xfId="0" applyFont="1" applyFill="1" applyAlignment="1">
      <alignment horizontal="left" vertical="center"/>
    </xf>
    <xf numFmtId="3" fontId="3" fillId="0" borderId="0" xfId="0" applyNumberFormat="1" applyFont="1" applyAlignment="1">
      <alignment horizontal="right" vertical="center"/>
    </xf>
    <xf numFmtId="165" fontId="3" fillId="0" borderId="0" xfId="0" applyNumberFormat="1" applyFont="1" applyAlignment="1">
      <alignment horizontal="right" vertical="center"/>
    </xf>
    <xf numFmtId="3" fontId="3" fillId="0" borderId="0" xfId="0" applyNumberFormat="1" applyFont="1" applyFill="1" applyAlignment="1">
      <alignment vertical="center"/>
    </xf>
    <xf numFmtId="165" fontId="3" fillId="0" borderId="0" xfId="0" applyNumberFormat="1" applyFont="1" applyFill="1" applyAlignment="1">
      <alignment vertical="center"/>
    </xf>
    <xf numFmtId="3" fontId="3" fillId="0" borderId="0" xfId="0" applyNumberFormat="1" applyFont="1" applyAlignment="1">
      <alignment vertical="center"/>
    </xf>
    <xf numFmtId="165" fontId="3" fillId="0" borderId="0" xfId="0" applyNumberFormat="1"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3" fontId="4" fillId="0" borderId="0" xfId="0" applyNumberFormat="1" applyFont="1" applyAlignment="1">
      <alignment horizontal="right" vertical="center"/>
    </xf>
    <xf numFmtId="165" fontId="4" fillId="0" borderId="0" xfId="0" applyNumberFormat="1" applyFont="1" applyAlignment="1">
      <alignment horizontal="right" vertical="center"/>
    </xf>
    <xf numFmtId="0" fontId="4" fillId="0" borderId="1" xfId="0" applyFont="1" applyBorder="1" applyAlignment="1">
      <alignment horizontal="left" vertical="center"/>
    </xf>
    <xf numFmtId="3" fontId="4" fillId="0" borderId="1" xfId="0" applyNumberFormat="1" applyFont="1" applyFill="1" applyBorder="1" applyAlignment="1">
      <alignment horizontal="right" vertical="center"/>
    </xf>
    <xf numFmtId="165" fontId="4" fillId="0" borderId="1" xfId="0" applyNumberFormat="1" applyFont="1" applyFill="1" applyBorder="1" applyAlignment="1">
      <alignment horizontal="right" vertical="center"/>
    </xf>
    <xf numFmtId="0" fontId="4" fillId="0" borderId="0" xfId="0" applyFont="1" applyBorder="1" applyAlignment="1">
      <alignment horizontal="left" vertical="center"/>
    </xf>
    <xf numFmtId="3" fontId="4" fillId="0" borderId="0" xfId="0" applyNumberFormat="1" applyFont="1" applyFill="1" applyBorder="1" applyAlignment="1">
      <alignment horizontal="right" vertical="center"/>
    </xf>
    <xf numFmtId="165" fontId="4" fillId="0" borderId="0" xfId="0" applyNumberFormat="1" applyFont="1" applyFill="1" applyBorder="1" applyAlignment="1">
      <alignment horizontal="right" vertical="center"/>
    </xf>
    <xf numFmtId="0" fontId="4" fillId="0" borderId="2" xfId="0" applyFont="1" applyFill="1" applyBorder="1" applyAlignment="1">
      <alignment horizontal="left" vertical="center"/>
    </xf>
    <xf numFmtId="0" fontId="4" fillId="0" borderId="2" xfId="0" applyFont="1" applyFill="1" applyBorder="1" applyAlignment="1">
      <alignment horizontal="right" vertical="center"/>
    </xf>
    <xf numFmtId="0" fontId="3" fillId="0" borderId="0" xfId="1" applyNumberFormat="1" applyFont="1" applyFill="1" applyBorder="1" applyAlignment="1">
      <alignment horizontal="left" vertical="center"/>
    </xf>
    <xf numFmtId="166" fontId="3" fillId="0" borderId="0" xfId="1" applyNumberFormat="1" applyFont="1" applyFill="1" applyBorder="1" applyAlignment="1">
      <alignment vertical="center"/>
    </xf>
    <xf numFmtId="0" fontId="3" fillId="0" borderId="3" xfId="1" applyNumberFormat="1" applyFont="1" applyFill="1" applyBorder="1" applyAlignment="1">
      <alignment horizontal="left" vertical="center"/>
    </xf>
    <xf numFmtId="0" fontId="3" fillId="0" borderId="0" xfId="0" applyFont="1" applyBorder="1" applyAlignment="1">
      <alignment vertical="center"/>
    </xf>
    <xf numFmtId="0" fontId="4" fillId="0" borderId="0" xfId="0" applyFont="1" applyBorder="1" applyAlignment="1">
      <alignment vertical="center"/>
    </xf>
    <xf numFmtId="3" fontId="3" fillId="0" borderId="3" xfId="1" applyNumberFormat="1" applyFont="1" applyFill="1" applyBorder="1" applyAlignment="1">
      <alignment horizontal="right" vertical="center"/>
    </xf>
    <xf numFmtId="0" fontId="3" fillId="0" borderId="4" xfId="1" applyNumberFormat="1" applyFont="1" applyFill="1" applyBorder="1" applyAlignment="1">
      <alignment horizontal="left" vertical="center"/>
    </xf>
    <xf numFmtId="0" fontId="5" fillId="0" borderId="0" xfId="0" applyFont="1" applyFill="1" applyBorder="1" applyAlignment="1">
      <alignment horizontal="left" vertical="center"/>
    </xf>
    <xf numFmtId="0" fontId="6" fillId="2" borderId="0" xfId="0" applyFont="1" applyFill="1" applyAlignment="1">
      <alignment horizontal="left" vertical="center"/>
    </xf>
    <xf numFmtId="3" fontId="6" fillId="2" borderId="0" xfId="0" applyNumberFormat="1" applyFont="1" applyFill="1" applyAlignment="1">
      <alignment horizontal="right" vertical="center"/>
    </xf>
    <xf numFmtId="165" fontId="6" fillId="2" borderId="0" xfId="0" applyNumberFormat="1" applyFont="1" applyFill="1" applyAlignment="1">
      <alignment horizontal="right" vertical="center"/>
    </xf>
    <xf numFmtId="0" fontId="5" fillId="0" borderId="0" xfId="0" applyFont="1" applyFill="1" applyAlignment="1">
      <alignment horizontal="left" vertical="center"/>
    </xf>
    <xf numFmtId="3" fontId="5" fillId="0" borderId="0" xfId="0" applyNumberFormat="1" applyFont="1" applyFill="1" applyAlignment="1">
      <alignment horizontal="right" vertical="center"/>
    </xf>
    <xf numFmtId="165" fontId="5" fillId="0" borderId="0" xfId="0" applyNumberFormat="1" applyFont="1" applyFill="1" applyAlignment="1">
      <alignment horizontal="right" vertical="center"/>
    </xf>
    <xf numFmtId="3" fontId="5" fillId="0" borderId="0" xfId="0" applyNumberFormat="1" applyFont="1" applyFill="1" applyAlignment="1">
      <alignment vertical="center"/>
    </xf>
    <xf numFmtId="165" fontId="5" fillId="0" borderId="0" xfId="0" applyNumberFormat="1" applyFont="1" applyFill="1" applyAlignment="1">
      <alignment vertical="center"/>
    </xf>
    <xf numFmtId="3" fontId="5" fillId="0" borderId="0" xfId="0" applyNumberFormat="1" applyFont="1" applyFill="1" applyBorder="1" applyAlignment="1">
      <alignment vertical="center"/>
    </xf>
    <xf numFmtId="165" fontId="5" fillId="0" borderId="0" xfId="0" applyNumberFormat="1" applyFont="1" applyFill="1" applyBorder="1" applyAlignment="1">
      <alignment vertical="center"/>
    </xf>
    <xf numFmtId="0" fontId="5" fillId="0" borderId="5" xfId="0" applyFont="1" applyFill="1" applyBorder="1" applyAlignment="1">
      <alignment horizontal="left" vertical="center"/>
    </xf>
    <xf numFmtId="3" fontId="5" fillId="0" borderId="5" xfId="0" applyNumberFormat="1" applyFont="1" applyFill="1" applyBorder="1" applyAlignment="1">
      <alignment vertical="center"/>
    </xf>
    <xf numFmtId="165" fontId="5" fillId="0" borderId="5" xfId="0" applyNumberFormat="1" applyFont="1" applyFill="1" applyBorder="1" applyAlignment="1">
      <alignment vertical="center"/>
    </xf>
    <xf numFmtId="3" fontId="7" fillId="0" borderId="0" xfId="0" applyNumberFormat="1" applyFont="1" applyFill="1" applyAlignment="1">
      <alignment horizontal="right" vertical="center"/>
    </xf>
    <xf numFmtId="165" fontId="7" fillId="0" borderId="0" xfId="0" applyNumberFormat="1" applyFont="1" applyFill="1" applyAlignment="1">
      <alignment horizontal="right" vertical="center"/>
    </xf>
    <xf numFmtId="0" fontId="3" fillId="0" borderId="0" xfId="0" applyFont="1" applyAlignment="1">
      <alignment horizontal="left"/>
    </xf>
    <xf numFmtId="3" fontId="3" fillId="0" borderId="0" xfId="0" applyNumberFormat="1" applyFont="1" applyAlignment="1"/>
    <xf numFmtId="165" fontId="3" fillId="0" borderId="0" xfId="0" applyNumberFormat="1" applyFont="1" applyAlignment="1"/>
    <xf numFmtId="0" fontId="5" fillId="0" borderId="0" xfId="0" applyFont="1" applyAlignment="1">
      <alignment vertical="center"/>
    </xf>
    <xf numFmtId="0" fontId="5" fillId="0" borderId="6" xfId="0" applyFont="1" applyBorder="1" applyAlignment="1">
      <alignment horizontal="left" vertical="center"/>
    </xf>
    <xf numFmtId="3" fontId="5" fillId="0" borderId="6" xfId="0" applyNumberFormat="1" applyFont="1" applyBorder="1" applyAlignment="1">
      <alignment horizontal="right" vertical="center"/>
    </xf>
    <xf numFmtId="165" fontId="5" fillId="0" borderId="6" xfId="0" applyNumberFormat="1" applyFont="1" applyBorder="1" applyAlignment="1">
      <alignment horizontal="right" vertical="center"/>
    </xf>
    <xf numFmtId="0" fontId="7" fillId="0" borderId="0" xfId="0" applyFont="1" applyFill="1" applyAlignment="1">
      <alignment vertical="center"/>
    </xf>
    <xf numFmtId="0" fontId="10" fillId="0" borderId="0" xfId="0" applyFont="1" applyFill="1" applyAlignment="1">
      <alignment vertical="center"/>
    </xf>
    <xf numFmtId="3" fontId="5" fillId="0" borderId="0" xfId="0" applyNumberFormat="1" applyFont="1" applyFill="1" applyBorder="1" applyAlignment="1">
      <alignment horizontal="right" vertical="center"/>
    </xf>
    <xf numFmtId="165" fontId="5" fillId="0" borderId="0" xfId="0" applyNumberFormat="1" applyFont="1" applyFill="1" applyBorder="1" applyAlignment="1">
      <alignment horizontal="righ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Alignment="1">
      <alignment vertical="center"/>
    </xf>
    <xf numFmtId="0" fontId="5" fillId="0" borderId="0" xfId="0" applyFont="1" applyAlignment="1">
      <alignment horizontal="left" vertical="center"/>
    </xf>
    <xf numFmtId="3" fontId="5" fillId="0" borderId="0" xfId="0" applyNumberFormat="1" applyFont="1" applyAlignment="1">
      <alignment horizontal="right" vertical="center"/>
    </xf>
    <xf numFmtId="165" fontId="5" fillId="0" borderId="0" xfId="0" applyNumberFormat="1" applyFont="1" applyAlignment="1">
      <alignment horizontal="right" vertical="center"/>
    </xf>
    <xf numFmtId="0" fontId="11" fillId="0" borderId="0" xfId="0" applyFont="1" applyFill="1" applyAlignment="1">
      <alignment horizontal="left" vertical="center"/>
    </xf>
    <xf numFmtId="3" fontId="11" fillId="0" borderId="0" xfId="0" applyNumberFormat="1" applyFont="1" applyFill="1" applyAlignment="1">
      <alignment horizontal="right" vertical="center"/>
    </xf>
    <xf numFmtId="165" fontId="11" fillId="0" borderId="0" xfId="0" applyNumberFormat="1" applyFont="1" applyFill="1" applyAlignment="1">
      <alignment horizontal="right" vertical="center"/>
    </xf>
    <xf numFmtId="0" fontId="11" fillId="0" borderId="0" xfId="0" applyFont="1" applyAlignment="1">
      <alignment vertical="center"/>
    </xf>
    <xf numFmtId="166" fontId="11" fillId="0" borderId="0" xfId="1" applyNumberFormat="1" applyFont="1" applyFill="1" applyBorder="1" applyAlignment="1">
      <alignment vertical="center"/>
    </xf>
    <xf numFmtId="0" fontId="12" fillId="0" borderId="0" xfId="0" applyFont="1" applyAlignment="1">
      <alignment vertical="center"/>
    </xf>
    <xf numFmtId="0" fontId="11" fillId="0" borderId="0" xfId="0" applyFont="1" applyFill="1" applyBorder="1" applyAlignment="1">
      <alignment horizontal="left" vertical="center"/>
    </xf>
    <xf numFmtId="3" fontId="11" fillId="0" borderId="0" xfId="0" applyNumberFormat="1" applyFont="1" applyFill="1" applyBorder="1" applyAlignment="1">
      <alignment horizontal="right" vertical="center"/>
    </xf>
    <xf numFmtId="0" fontId="12" fillId="0" borderId="0" xfId="0" applyFont="1" applyBorder="1" applyAlignment="1">
      <alignment vertical="center"/>
    </xf>
    <xf numFmtId="0" fontId="14" fillId="0" borderId="0" xfId="0" applyFont="1" applyBorder="1" applyAlignment="1">
      <alignment horizontal="right" vertical="center"/>
    </xf>
    <xf numFmtId="0" fontId="15" fillId="0" borderId="0" xfId="0" applyFont="1" applyFill="1" applyBorder="1" applyAlignment="1">
      <alignment horizontal="left" vertical="center"/>
    </xf>
    <xf numFmtId="3" fontId="15" fillId="0" borderId="0" xfId="0" applyNumberFormat="1" applyFont="1" applyFill="1" applyBorder="1" applyAlignment="1">
      <alignment horizontal="right" vertical="center"/>
    </xf>
    <xf numFmtId="165" fontId="16" fillId="0" borderId="0" xfId="0" applyNumberFormat="1" applyFont="1" applyFill="1" applyBorder="1" applyAlignment="1">
      <alignment horizontal="right" vertical="center"/>
    </xf>
    <xf numFmtId="0" fontId="12" fillId="0" borderId="0" xfId="0" applyFont="1" applyBorder="1" applyAlignment="1">
      <alignment horizontal="right" vertical="center"/>
    </xf>
    <xf numFmtId="3" fontId="3" fillId="0" borderId="0" xfId="0" applyNumberFormat="1" applyFont="1"/>
    <xf numFmtId="165" fontId="3" fillId="0" borderId="0" xfId="0" applyNumberFormat="1" applyFont="1"/>
    <xf numFmtId="0" fontId="4" fillId="0" borderId="0" xfId="0" applyFont="1" applyFill="1" applyAlignment="1">
      <alignment horizontal="justify" vertical="center" wrapText="1"/>
    </xf>
    <xf numFmtId="0" fontId="8" fillId="0" borderId="0" xfId="0" applyFont="1" applyFill="1" applyAlignment="1">
      <alignment horizontal="justify" vertical="center" wrapText="1"/>
    </xf>
    <xf numFmtId="0" fontId="9" fillId="0" borderId="0" xfId="0" applyFont="1" applyFill="1" applyAlignment="1">
      <alignment horizontal="justify" vertical="center" wrapText="1"/>
    </xf>
  </cellXfs>
  <cellStyles count="2">
    <cellStyle name="Milliers" xfId="1" builtinId="3"/>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17A345"/>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1238250</xdr:colOff>
      <xdr:row>1</xdr:row>
      <xdr:rowOff>47625</xdr:rowOff>
    </xdr:to>
    <xdr:pic>
      <xdr:nvPicPr>
        <xdr:cNvPr id="3" name="Image 2">
          <a:extLst>
            <a:ext uri="{FF2B5EF4-FFF2-40B4-BE49-F238E27FC236}">
              <a16:creationId xmlns:a16="http://schemas.microsoft.com/office/drawing/2014/main" id="{93C90D42-ECE5-4EC4-97AC-743FE4FAB7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8100"/>
          <a:ext cx="120015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1"/>
  <sheetViews>
    <sheetView showGridLines="0" tabSelected="1" workbookViewId="0">
      <pane ySplit="8" topLeftCell="A33" activePane="bottomLeft" state="frozen"/>
      <selection pane="bottomLeft" activeCell="C1" sqref="C1"/>
    </sheetView>
  </sheetViews>
  <sheetFormatPr baseColWidth="10" defaultColWidth="12" defaultRowHeight="12.75" x14ac:dyDescent="0.2"/>
  <cols>
    <col min="1" max="1" width="40.33203125" style="8" customWidth="1"/>
    <col min="2" max="2" width="21.1640625" style="12" customWidth="1"/>
    <col min="3" max="3" width="21.1640625" style="13" customWidth="1"/>
    <col min="4" max="24" width="12" style="33"/>
    <col min="25" max="16384" width="12" style="4"/>
  </cols>
  <sheetData>
    <row r="1" spans="1:24" s="31" customFormat="1" ht="42.95" customHeight="1" x14ac:dyDescent="0.2">
      <c r="A1" s="30"/>
      <c r="B1" s="30"/>
      <c r="C1" s="30"/>
    </row>
    <row r="2" spans="1:24" s="31" customFormat="1" ht="6" customHeight="1" thickBot="1" x14ac:dyDescent="0.25">
      <c r="A2" s="32"/>
      <c r="B2" s="32"/>
      <c r="C2" s="35"/>
    </row>
    <row r="3" spans="1:24" s="31" customFormat="1" ht="13.5" thickTop="1" x14ac:dyDescent="0.2">
      <c r="A3" s="36"/>
      <c r="B3" s="36"/>
      <c r="C3" s="36"/>
    </row>
    <row r="4" spans="1:24" x14ac:dyDescent="0.2">
      <c r="A4" s="1" t="s">
        <v>17</v>
      </c>
      <c r="B4" s="2"/>
      <c r="C4" s="3"/>
    </row>
    <row r="5" spans="1:24" x14ac:dyDescent="0.2">
      <c r="A5" s="5"/>
      <c r="B5" s="6"/>
      <c r="C5" s="7"/>
    </row>
    <row r="6" spans="1:24" s="19" customFormat="1" ht="11.25" customHeight="1" x14ac:dyDescent="0.2">
      <c r="A6" s="22" t="s">
        <v>0</v>
      </c>
      <c r="B6" s="23" t="s">
        <v>1</v>
      </c>
      <c r="C6" s="24" t="s">
        <v>5</v>
      </c>
      <c r="D6" s="34"/>
      <c r="E6" s="34"/>
      <c r="F6" s="34"/>
      <c r="G6" s="34"/>
      <c r="H6" s="34"/>
      <c r="I6" s="34"/>
      <c r="J6" s="34"/>
      <c r="K6" s="34"/>
      <c r="L6" s="34"/>
      <c r="M6" s="34"/>
      <c r="N6" s="34"/>
      <c r="O6" s="34"/>
      <c r="P6" s="34"/>
      <c r="Q6" s="34"/>
      <c r="R6" s="34"/>
      <c r="S6" s="34"/>
      <c r="T6" s="34"/>
      <c r="U6" s="34"/>
      <c r="V6" s="34"/>
      <c r="W6" s="34"/>
      <c r="X6" s="34"/>
    </row>
    <row r="7" spans="1:24" s="19" customFormat="1" ht="11.25" customHeight="1" x14ac:dyDescent="0.2">
      <c r="A7" s="25"/>
      <c r="B7" s="26" t="s">
        <v>4</v>
      </c>
      <c r="C7" s="27" t="s">
        <v>2</v>
      </c>
      <c r="D7" s="34"/>
      <c r="E7" s="34"/>
      <c r="F7" s="34"/>
      <c r="G7" s="34"/>
      <c r="H7" s="34"/>
      <c r="I7" s="34"/>
      <c r="J7" s="34"/>
      <c r="K7" s="34"/>
      <c r="L7" s="34"/>
      <c r="M7" s="34"/>
      <c r="N7" s="34"/>
      <c r="O7" s="34"/>
      <c r="P7" s="34"/>
      <c r="Q7" s="34"/>
      <c r="R7" s="34"/>
      <c r="S7" s="34"/>
      <c r="T7" s="34"/>
      <c r="U7" s="34"/>
      <c r="V7" s="34"/>
      <c r="W7" s="34"/>
      <c r="X7" s="34"/>
    </row>
    <row r="8" spans="1:24" s="19" customFormat="1" ht="11.25" customHeight="1" x14ac:dyDescent="0.2">
      <c r="A8" s="28"/>
      <c r="B8" s="29" t="s">
        <v>3</v>
      </c>
      <c r="C8" s="29" t="s">
        <v>3</v>
      </c>
      <c r="D8" s="34"/>
      <c r="E8" s="34"/>
      <c r="F8" s="34"/>
      <c r="G8" s="34"/>
      <c r="H8" s="34"/>
      <c r="I8" s="34"/>
      <c r="J8" s="34"/>
      <c r="K8" s="34"/>
      <c r="L8" s="34"/>
      <c r="M8" s="34"/>
      <c r="N8" s="34"/>
      <c r="O8" s="34"/>
      <c r="P8" s="34"/>
      <c r="Q8" s="34"/>
      <c r="R8" s="34"/>
      <c r="S8" s="34"/>
      <c r="T8" s="34"/>
      <c r="U8" s="34"/>
      <c r="V8" s="34"/>
      <c r="W8" s="34"/>
      <c r="X8" s="34"/>
    </row>
    <row r="10" spans="1:24" x14ac:dyDescent="0.2">
      <c r="A10" s="11">
        <v>1980</v>
      </c>
      <c r="B10" s="9">
        <v>1665</v>
      </c>
      <c r="C10" s="10">
        <v>38.1</v>
      </c>
    </row>
    <row r="11" spans="1:24" x14ac:dyDescent="0.2">
      <c r="A11" s="11">
        <v>1981</v>
      </c>
      <c r="B11" s="14">
        <v>1673</v>
      </c>
      <c r="C11" s="15">
        <v>37.799999999999997</v>
      </c>
    </row>
    <row r="12" spans="1:24" x14ac:dyDescent="0.2">
      <c r="A12" s="11">
        <v>1982</v>
      </c>
      <c r="B12" s="14">
        <v>1612</v>
      </c>
      <c r="C12" s="15">
        <v>36.6</v>
      </c>
    </row>
    <row r="13" spans="1:24" x14ac:dyDescent="0.2">
      <c r="A13" s="11">
        <v>1983</v>
      </c>
      <c r="B13" s="14">
        <v>2170</v>
      </c>
      <c r="C13" s="15">
        <v>49.4</v>
      </c>
    </row>
    <row r="14" spans="1:24" x14ac:dyDescent="0.2">
      <c r="A14" s="11">
        <v>1984</v>
      </c>
      <c r="B14" s="14">
        <v>2489</v>
      </c>
      <c r="C14" s="15">
        <v>54.8</v>
      </c>
    </row>
    <row r="15" spans="1:24" x14ac:dyDescent="0.2">
      <c r="A15" s="11">
        <v>1985</v>
      </c>
      <c r="B15" s="14">
        <v>2810</v>
      </c>
      <c r="C15" s="15">
        <v>61.8</v>
      </c>
    </row>
    <row r="16" spans="1:24" x14ac:dyDescent="0.2">
      <c r="A16" s="11" t="s">
        <v>10</v>
      </c>
      <c r="B16" s="14">
        <v>3397</v>
      </c>
      <c r="C16" s="15">
        <v>74.7</v>
      </c>
    </row>
    <row r="17" spans="1:3" x14ac:dyDescent="0.2">
      <c r="A17" s="11">
        <v>1987</v>
      </c>
      <c r="B17" s="14">
        <v>4182</v>
      </c>
      <c r="C17" s="15">
        <v>92</v>
      </c>
    </row>
    <row r="18" spans="1:3" x14ac:dyDescent="0.2">
      <c r="A18" s="11">
        <v>1988</v>
      </c>
      <c r="B18" s="14">
        <v>5117</v>
      </c>
      <c r="C18" s="15">
        <v>112.6</v>
      </c>
    </row>
    <row r="19" spans="1:3" x14ac:dyDescent="0.2">
      <c r="A19" s="11">
        <v>1989</v>
      </c>
      <c r="B19" s="14">
        <v>6222</v>
      </c>
      <c r="C19" s="15">
        <v>136.9</v>
      </c>
    </row>
    <row r="20" spans="1:3" x14ac:dyDescent="0.2">
      <c r="A20" s="11">
        <v>1990</v>
      </c>
      <c r="B20" s="14">
        <v>3749</v>
      </c>
      <c r="C20" s="15">
        <v>82.5</v>
      </c>
    </row>
    <row r="21" spans="1:3" x14ac:dyDescent="0.2">
      <c r="A21" s="11">
        <v>1991</v>
      </c>
      <c r="B21" s="14">
        <v>2380</v>
      </c>
      <c r="C21" s="15">
        <v>52.4</v>
      </c>
    </row>
    <row r="22" spans="1:3" x14ac:dyDescent="0.2">
      <c r="A22" s="11">
        <v>1992</v>
      </c>
      <c r="B22" s="14">
        <v>2183</v>
      </c>
      <c r="C22" s="15">
        <v>48</v>
      </c>
    </row>
    <row r="23" spans="1:3" x14ac:dyDescent="0.2">
      <c r="A23" s="11">
        <v>1993</v>
      </c>
      <c r="B23" s="14">
        <v>2441.159721</v>
      </c>
      <c r="C23" s="15">
        <v>53.7</v>
      </c>
    </row>
    <row r="24" spans="1:3" x14ac:dyDescent="0.2">
      <c r="A24" s="11">
        <v>1994</v>
      </c>
      <c r="B24" s="14">
        <v>2734.3320800000001</v>
      </c>
      <c r="C24" s="15">
        <v>60.2</v>
      </c>
    </row>
    <row r="25" spans="1:3" x14ac:dyDescent="0.2">
      <c r="A25" s="11">
        <v>1995</v>
      </c>
      <c r="B25" s="14">
        <v>2622.6264999999999</v>
      </c>
      <c r="C25" s="15">
        <v>57.7</v>
      </c>
    </row>
    <row r="26" spans="1:3" x14ac:dyDescent="0.2">
      <c r="A26" s="11">
        <v>1996</v>
      </c>
      <c r="B26" s="14">
        <v>1993.8885700000001</v>
      </c>
      <c r="C26" s="15">
        <v>43.86551</v>
      </c>
    </row>
    <row r="27" spans="1:3" x14ac:dyDescent="0.2">
      <c r="A27" s="11">
        <v>1997</v>
      </c>
      <c r="B27" s="14">
        <v>2490.1697340000001</v>
      </c>
      <c r="C27" s="15">
        <v>54.8</v>
      </c>
    </row>
    <row r="28" spans="1:3" x14ac:dyDescent="0.2">
      <c r="A28" s="11">
        <v>1998</v>
      </c>
      <c r="B28" s="14">
        <v>3618.7239239999999</v>
      </c>
      <c r="C28" s="15">
        <v>79</v>
      </c>
    </row>
    <row r="29" spans="1:3" x14ac:dyDescent="0.2">
      <c r="A29" s="11">
        <v>1999</v>
      </c>
      <c r="B29" s="14">
        <v>4401</v>
      </c>
      <c r="C29" s="15">
        <v>96.8</v>
      </c>
    </row>
    <row r="30" spans="1:3" x14ac:dyDescent="0.2">
      <c r="A30" s="11">
        <v>2000</v>
      </c>
      <c r="B30" s="14">
        <v>4565</v>
      </c>
      <c r="C30" s="15">
        <v>100.4</v>
      </c>
    </row>
    <row r="31" spans="1:3" x14ac:dyDescent="0.2">
      <c r="A31" s="11">
        <v>2001</v>
      </c>
      <c r="B31" s="14">
        <v>4232</v>
      </c>
      <c r="C31" s="15">
        <v>93.1</v>
      </c>
    </row>
    <row r="32" spans="1:3" x14ac:dyDescent="0.2">
      <c r="A32" s="11">
        <v>2002</v>
      </c>
      <c r="B32" s="14">
        <v>4914</v>
      </c>
      <c r="C32" s="15">
        <v>108.1</v>
      </c>
    </row>
    <row r="33" spans="1:3" x14ac:dyDescent="0.2">
      <c r="A33" s="11">
        <v>2003</v>
      </c>
      <c r="B33" s="14">
        <v>4572</v>
      </c>
      <c r="C33" s="15">
        <v>100.6</v>
      </c>
    </row>
    <row r="34" spans="1:3" x14ac:dyDescent="0.2">
      <c r="A34" s="11">
        <v>2004</v>
      </c>
      <c r="B34" s="14">
        <v>6137</v>
      </c>
      <c r="C34" s="15">
        <v>135</v>
      </c>
    </row>
    <row r="35" spans="1:3" x14ac:dyDescent="0.2">
      <c r="A35" s="11">
        <v>2005</v>
      </c>
      <c r="B35" s="14">
        <v>6095</v>
      </c>
      <c r="C35" s="15">
        <v>134.1</v>
      </c>
    </row>
    <row r="36" spans="1:3" x14ac:dyDescent="0.2">
      <c r="A36" s="11">
        <v>2006</v>
      </c>
      <c r="B36" s="14">
        <v>7152</v>
      </c>
      <c r="C36" s="15">
        <v>157.30000000000001</v>
      </c>
    </row>
    <row r="37" spans="1:3" x14ac:dyDescent="0.2">
      <c r="A37" s="11">
        <v>2007</v>
      </c>
      <c r="B37" s="14">
        <v>7433</v>
      </c>
      <c r="C37" s="15">
        <v>163.5</v>
      </c>
    </row>
    <row r="38" spans="1:3" x14ac:dyDescent="0.2">
      <c r="A38" s="11">
        <v>2008</v>
      </c>
      <c r="B38" s="14">
        <v>6401</v>
      </c>
      <c r="C38" s="15">
        <v>140.80000000000001</v>
      </c>
    </row>
    <row r="39" spans="1:3" x14ac:dyDescent="0.2">
      <c r="A39" s="11">
        <v>2009</v>
      </c>
      <c r="B39" s="14">
        <v>7271</v>
      </c>
      <c r="C39" s="15">
        <v>159.69999999999999</v>
      </c>
    </row>
    <row r="40" spans="1:3" x14ac:dyDescent="0.2">
      <c r="A40" s="11">
        <v>2010</v>
      </c>
      <c r="B40" s="14">
        <v>7963.636363636364</v>
      </c>
      <c r="C40" s="15">
        <v>175.2</v>
      </c>
    </row>
    <row r="41" spans="1:3" x14ac:dyDescent="0.2">
      <c r="A41" s="11">
        <v>2011</v>
      </c>
      <c r="B41" s="14">
        <v>7627</v>
      </c>
      <c r="C41" s="15">
        <v>167.8</v>
      </c>
    </row>
    <row r="42" spans="1:3" x14ac:dyDescent="0.2">
      <c r="A42" s="11">
        <v>2012</v>
      </c>
      <c r="B42" s="14">
        <v>7172.7272727272739</v>
      </c>
      <c r="C42" s="15">
        <v>157.80000000000001</v>
      </c>
    </row>
    <row r="43" spans="1:3" x14ac:dyDescent="0.2">
      <c r="A43" s="11">
        <v>2013</v>
      </c>
      <c r="B43" s="14">
        <v>7832</v>
      </c>
      <c r="C43" s="15">
        <v>172.3</v>
      </c>
    </row>
    <row r="44" spans="1:3" x14ac:dyDescent="0.2">
      <c r="A44" s="53">
        <v>2014</v>
      </c>
      <c r="B44" s="54">
        <v>6995.454545454546</v>
      </c>
      <c r="C44" s="55">
        <v>153.9</v>
      </c>
    </row>
    <row r="45" spans="1:3" x14ac:dyDescent="0.2">
      <c r="A45" s="53">
        <v>2015</v>
      </c>
      <c r="B45" s="54">
        <v>7285.0000000000009</v>
      </c>
      <c r="C45" s="55">
        <v>160.30000000000001</v>
      </c>
    </row>
    <row r="46" spans="1:3" x14ac:dyDescent="0.2">
      <c r="A46" s="53">
        <v>2016</v>
      </c>
      <c r="B46" s="54">
        <f>C46/0.022</f>
        <v>7205.454545454546</v>
      </c>
      <c r="C46" s="55">
        <v>158.52000000000001</v>
      </c>
    </row>
    <row r="47" spans="1:3" x14ac:dyDescent="0.2">
      <c r="A47" s="53">
        <v>2017</v>
      </c>
      <c r="B47" s="54">
        <f>C47/0.022</f>
        <v>7847.272727272727</v>
      </c>
      <c r="C47" s="55">
        <v>172.64</v>
      </c>
    </row>
    <row r="48" spans="1:3" x14ac:dyDescent="0.2">
      <c r="A48" s="53">
        <v>2018</v>
      </c>
      <c r="B48" s="12">
        <f>C48/0.022</f>
        <v>8731.818181818182</v>
      </c>
      <c r="C48" s="55">
        <v>192.1</v>
      </c>
    </row>
    <row r="49" spans="1:24" x14ac:dyDescent="0.2">
      <c r="A49" s="53">
        <v>2019</v>
      </c>
      <c r="B49" s="54">
        <f t="shared" ref="B49" si="0">C49/0.022</f>
        <v>8259.0909090909099</v>
      </c>
      <c r="C49" s="55">
        <v>181.7</v>
      </c>
    </row>
    <row r="50" spans="1:24" x14ac:dyDescent="0.2">
      <c r="A50" s="53">
        <v>2020</v>
      </c>
      <c r="B50" s="84">
        <v>9002.3952068181825</v>
      </c>
      <c r="C50" s="85">
        <v>198.05269455000001</v>
      </c>
      <c r="D50" s="4"/>
      <c r="E50" s="4"/>
      <c r="F50" s="4"/>
      <c r="G50" s="4"/>
      <c r="H50" s="4"/>
      <c r="I50" s="4"/>
      <c r="J50" s="4"/>
      <c r="K50" s="4"/>
      <c r="L50" s="4"/>
      <c r="M50" s="4"/>
      <c r="N50" s="4"/>
      <c r="O50" s="4"/>
      <c r="P50" s="4"/>
      <c r="Q50" s="4"/>
      <c r="R50" s="4"/>
      <c r="S50" s="4"/>
      <c r="T50" s="4"/>
      <c r="U50" s="4"/>
      <c r="V50" s="4"/>
      <c r="W50" s="4"/>
      <c r="X50" s="4"/>
    </row>
    <row r="51" spans="1:24" s="19" customFormat="1" ht="11.25" customHeight="1" x14ac:dyDescent="0.2">
      <c r="A51" s="53">
        <v>2021</v>
      </c>
      <c r="B51" s="84">
        <v>11193.636363636364</v>
      </c>
      <c r="C51" s="85">
        <v>246.26</v>
      </c>
    </row>
    <row r="52" spans="1:24" s="19" customFormat="1" ht="11.25" customHeight="1" x14ac:dyDescent="0.2">
      <c r="A52" s="53">
        <v>2022</v>
      </c>
      <c r="B52" s="84">
        <v>10360.809454545455</v>
      </c>
      <c r="C52" s="85">
        <v>227.93780799999999</v>
      </c>
    </row>
    <row r="53" spans="1:24" s="19" customFormat="1" ht="11.25" customHeight="1" x14ac:dyDescent="0.2">
      <c r="A53" s="53">
        <v>2023</v>
      </c>
      <c r="B53" s="84">
        <v>10250</v>
      </c>
      <c r="C53" s="85">
        <v>225.5</v>
      </c>
    </row>
    <row r="54" spans="1:24" x14ac:dyDescent="0.2">
      <c r="B54" s="16"/>
      <c r="C54" s="17"/>
    </row>
    <row r="55" spans="1:24" s="19" customFormat="1" ht="11.25" customHeight="1" x14ac:dyDescent="0.2">
      <c r="A55" s="86" t="s">
        <v>6</v>
      </c>
      <c r="B55" s="86"/>
      <c r="C55" s="86"/>
      <c r="D55" s="34"/>
      <c r="E55" s="34"/>
      <c r="F55" s="34"/>
      <c r="G55" s="34"/>
      <c r="H55" s="34"/>
      <c r="I55" s="34"/>
      <c r="J55" s="34"/>
      <c r="K55" s="34"/>
      <c r="L55" s="34"/>
      <c r="M55" s="34"/>
      <c r="N55" s="34"/>
      <c r="O55" s="34"/>
      <c r="P55" s="34"/>
      <c r="Q55" s="34"/>
      <c r="R55" s="34"/>
      <c r="S55" s="34"/>
      <c r="T55" s="34"/>
      <c r="U55" s="34"/>
      <c r="V55" s="34"/>
      <c r="W55" s="34"/>
      <c r="X55" s="34"/>
    </row>
    <row r="56" spans="1:24" s="19" customFormat="1" ht="11.25" customHeight="1" x14ac:dyDescent="0.2">
      <c r="A56" s="86"/>
      <c r="B56" s="86"/>
      <c r="C56" s="86"/>
      <c r="D56" s="34"/>
      <c r="E56" s="34"/>
      <c r="F56" s="34"/>
      <c r="G56" s="34"/>
      <c r="H56" s="34"/>
      <c r="I56" s="34"/>
      <c r="J56" s="34"/>
      <c r="K56" s="34"/>
      <c r="L56" s="34"/>
      <c r="M56" s="34"/>
      <c r="N56" s="34"/>
      <c r="O56" s="34"/>
      <c r="P56" s="34"/>
      <c r="Q56" s="34"/>
      <c r="R56" s="34"/>
      <c r="S56" s="34"/>
      <c r="T56" s="34"/>
      <c r="U56" s="34"/>
      <c r="V56" s="34"/>
      <c r="W56" s="34"/>
      <c r="X56" s="34"/>
    </row>
    <row r="57" spans="1:24" s="19" customFormat="1" ht="11.25" customHeight="1" x14ac:dyDescent="0.2">
      <c r="A57" s="86"/>
      <c r="B57" s="86"/>
      <c r="C57" s="86"/>
      <c r="D57" s="34"/>
      <c r="E57" s="34"/>
      <c r="F57" s="34"/>
      <c r="G57" s="34"/>
      <c r="H57" s="34"/>
      <c r="I57" s="34"/>
      <c r="J57" s="34"/>
      <c r="K57" s="34"/>
      <c r="L57" s="34"/>
      <c r="M57" s="34"/>
      <c r="N57" s="34"/>
      <c r="O57" s="34"/>
      <c r="P57" s="34"/>
      <c r="Q57" s="34"/>
      <c r="R57" s="34"/>
      <c r="S57" s="34"/>
      <c r="T57" s="34"/>
      <c r="U57" s="34"/>
      <c r="V57" s="34"/>
      <c r="W57" s="34"/>
      <c r="X57" s="34"/>
    </row>
    <row r="58" spans="1:24" s="19" customFormat="1" ht="11.25" x14ac:dyDescent="0.2">
      <c r="A58" s="18"/>
      <c r="B58" s="20"/>
      <c r="C58" s="21"/>
      <c r="D58" s="34"/>
      <c r="E58" s="34"/>
      <c r="F58" s="34"/>
      <c r="G58" s="34"/>
      <c r="H58" s="34"/>
      <c r="I58" s="34"/>
      <c r="J58" s="34"/>
      <c r="K58" s="34"/>
      <c r="L58" s="34"/>
      <c r="M58" s="34"/>
      <c r="N58" s="34"/>
      <c r="O58" s="34"/>
      <c r="P58" s="34"/>
      <c r="Q58" s="34"/>
      <c r="R58" s="34"/>
      <c r="S58" s="34"/>
      <c r="T58" s="34"/>
      <c r="U58" s="34"/>
      <c r="V58" s="34"/>
      <c r="W58" s="34"/>
      <c r="X58" s="34"/>
    </row>
    <row r="59" spans="1:24" s="19" customFormat="1" ht="11.25" customHeight="1" x14ac:dyDescent="0.2">
      <c r="A59" s="61" t="s">
        <v>15</v>
      </c>
      <c r="B59" s="20"/>
      <c r="C59" s="21"/>
      <c r="D59" s="34"/>
      <c r="E59" s="34"/>
      <c r="F59" s="34"/>
      <c r="G59" s="34"/>
      <c r="H59" s="34"/>
      <c r="I59" s="34"/>
      <c r="J59" s="34"/>
      <c r="K59" s="34"/>
      <c r="L59" s="34"/>
      <c r="M59" s="34"/>
      <c r="N59" s="34"/>
      <c r="O59" s="34"/>
      <c r="P59" s="34"/>
      <c r="Q59" s="34"/>
      <c r="R59" s="34"/>
      <c r="S59" s="34"/>
      <c r="T59" s="34"/>
      <c r="U59" s="34"/>
      <c r="V59" s="34"/>
      <c r="W59" s="34"/>
      <c r="X59" s="34"/>
    </row>
    <row r="60" spans="1:24" s="19" customFormat="1" ht="11.25" x14ac:dyDescent="0.2">
      <c r="A60" s="18"/>
      <c r="B60" s="20"/>
      <c r="C60" s="21"/>
      <c r="D60" s="34"/>
      <c r="E60" s="34"/>
      <c r="F60" s="34"/>
      <c r="G60" s="34"/>
      <c r="H60" s="34"/>
      <c r="I60" s="34"/>
      <c r="J60" s="34"/>
      <c r="K60" s="34"/>
      <c r="L60" s="34"/>
      <c r="M60" s="34"/>
      <c r="N60" s="34"/>
      <c r="O60" s="34"/>
      <c r="P60" s="34"/>
      <c r="Q60" s="34"/>
      <c r="R60" s="34"/>
      <c r="S60" s="34"/>
      <c r="T60" s="34"/>
      <c r="U60" s="34"/>
      <c r="V60" s="34"/>
      <c r="W60" s="34"/>
      <c r="X60" s="34"/>
    </row>
    <row r="61" spans="1:24" s="19" customFormat="1" ht="11.25" x14ac:dyDescent="0.2">
      <c r="A61" s="18"/>
      <c r="B61" s="20"/>
      <c r="C61" s="21"/>
      <c r="D61" s="34"/>
      <c r="E61" s="34"/>
      <c r="F61" s="34"/>
      <c r="G61" s="34"/>
      <c r="H61" s="34"/>
      <c r="I61" s="34"/>
      <c r="J61" s="34"/>
      <c r="K61" s="34"/>
      <c r="L61" s="34"/>
      <c r="M61" s="34"/>
      <c r="N61" s="34"/>
      <c r="O61" s="34"/>
      <c r="P61" s="34"/>
      <c r="Q61" s="34"/>
      <c r="R61" s="34"/>
      <c r="S61" s="34"/>
      <c r="T61" s="34"/>
      <c r="U61" s="34"/>
      <c r="V61" s="34"/>
      <c r="W61" s="34"/>
      <c r="X61" s="34"/>
    </row>
  </sheetData>
  <mergeCells count="1">
    <mergeCell ref="A55:C57"/>
  </mergeCells>
  <phoneticPr fontId="0" type="noConversion"/>
  <pageMargins left="0.78740157480314965" right="0.78740157480314965" top="0.78740157480314965" bottom="0.78740157480314965" header="0.39370078740157483" footer="0.3937007874015748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
  <sheetViews>
    <sheetView showGridLines="0" zoomScale="150" workbookViewId="0">
      <selection activeCell="E2" sqref="E2"/>
    </sheetView>
  </sheetViews>
  <sheetFormatPr baseColWidth="10" defaultColWidth="12" defaultRowHeight="10.15" customHeight="1" x14ac:dyDescent="0.2"/>
  <cols>
    <col min="1" max="1" width="8.33203125" style="67" customWidth="1"/>
    <col min="2" max="2" width="15.83203125" style="68" customWidth="1"/>
    <col min="3" max="3" width="14" style="69" customWidth="1"/>
    <col min="4" max="4" width="4.33203125" style="56" customWidth="1"/>
    <col min="5" max="16384" width="12" style="56"/>
  </cols>
  <sheetData>
    <row r="1" spans="1:6" ht="4.3499999999999996" customHeight="1" x14ac:dyDescent="0.2">
      <c r="A1" s="57"/>
      <c r="B1" s="58"/>
      <c r="C1" s="59"/>
    </row>
    <row r="2" spans="1:6" s="75" customFormat="1" ht="10.15" customHeight="1" x14ac:dyDescent="0.2">
      <c r="A2" s="70" t="s">
        <v>7</v>
      </c>
      <c r="B2" s="71"/>
      <c r="C2" s="72"/>
      <c r="D2" s="73"/>
      <c r="E2" s="73"/>
      <c r="F2" s="74"/>
    </row>
    <row r="3" spans="1:6" s="78" customFormat="1" ht="10.15" customHeight="1" x14ac:dyDescent="0.2">
      <c r="A3" s="76" t="s">
        <v>16</v>
      </c>
      <c r="B3" s="77"/>
      <c r="D3" s="79"/>
    </row>
    <row r="4" spans="1:6" s="78" customFormat="1" ht="8.4499999999999993" customHeight="1" x14ac:dyDescent="0.2">
      <c r="A4" s="80" t="s">
        <v>9</v>
      </c>
      <c r="B4" s="81"/>
      <c r="C4" s="82" t="s">
        <v>14</v>
      </c>
      <c r="D4" s="83"/>
    </row>
    <row r="5" spans="1:6" ht="6" customHeight="1" x14ac:dyDescent="0.2">
      <c r="A5" s="37"/>
      <c r="B5" s="62"/>
      <c r="C5" s="63"/>
    </row>
    <row r="6" spans="1:6" s="64" customFormat="1" ht="8.4499999999999993" customHeight="1" x14ac:dyDescent="0.2">
      <c r="A6" s="38" t="s">
        <v>11</v>
      </c>
      <c r="B6" s="39" t="s">
        <v>1</v>
      </c>
      <c r="C6" s="40" t="s">
        <v>12</v>
      </c>
    </row>
    <row r="7" spans="1:6" s="64" customFormat="1" ht="8.4499999999999993" customHeight="1" x14ac:dyDescent="0.2">
      <c r="A7" s="38"/>
      <c r="B7" s="39" t="s">
        <v>4</v>
      </c>
      <c r="C7" s="40" t="s">
        <v>13</v>
      </c>
    </row>
    <row r="8" spans="1:6" ht="8.4499999999999993" customHeight="1" x14ac:dyDescent="0.2">
      <c r="A8" s="41"/>
      <c r="B8" s="42"/>
      <c r="C8" s="43"/>
    </row>
    <row r="9" spans="1:6" ht="10.15" customHeight="1" x14ac:dyDescent="0.2">
      <c r="A9" s="41">
        <v>2014</v>
      </c>
      <c r="B9" s="44">
        <v>6995.454545454546</v>
      </c>
      <c r="C9" s="45">
        <v>153.9</v>
      </c>
    </row>
    <row r="10" spans="1:6" ht="10.15" customHeight="1" x14ac:dyDescent="0.2">
      <c r="A10" s="41">
        <v>2015</v>
      </c>
      <c r="B10" s="44">
        <v>7285</v>
      </c>
      <c r="C10" s="45">
        <v>160.30000000000001</v>
      </c>
    </row>
    <row r="11" spans="1:6" ht="10.15" customHeight="1" x14ac:dyDescent="0.2">
      <c r="A11" s="41">
        <v>2016</v>
      </c>
      <c r="B11" s="44">
        <v>7205.454545454546</v>
      </c>
      <c r="C11" s="45">
        <v>158.52000000000001</v>
      </c>
    </row>
    <row r="12" spans="1:6" ht="10.15" customHeight="1" x14ac:dyDescent="0.2">
      <c r="A12" s="41">
        <v>2017</v>
      </c>
      <c r="B12" s="44">
        <v>7847.272727272727</v>
      </c>
      <c r="C12" s="45">
        <v>172.64</v>
      </c>
    </row>
    <row r="13" spans="1:6" ht="10.15" customHeight="1" x14ac:dyDescent="0.2">
      <c r="A13" s="41">
        <v>2018</v>
      </c>
      <c r="B13" s="44">
        <v>8732</v>
      </c>
      <c r="C13" s="45">
        <v>192.1</v>
      </c>
    </row>
    <row r="14" spans="1:6" ht="10.15" customHeight="1" x14ac:dyDescent="0.2">
      <c r="A14" s="41">
        <v>2019</v>
      </c>
      <c r="B14" s="44">
        <v>8259.0909090909099</v>
      </c>
      <c r="C14" s="45">
        <v>181.7</v>
      </c>
    </row>
    <row r="15" spans="1:6" ht="10.15" customHeight="1" x14ac:dyDescent="0.2">
      <c r="A15" s="41">
        <v>2020</v>
      </c>
      <c r="B15" s="44">
        <v>9002.3952068181825</v>
      </c>
      <c r="C15" s="45">
        <v>198.05269455000001</v>
      </c>
    </row>
    <row r="16" spans="1:6" ht="10.15" customHeight="1" x14ac:dyDescent="0.2">
      <c r="A16" s="41">
        <v>2021</v>
      </c>
      <c r="B16" s="44">
        <v>11193.636363636364</v>
      </c>
      <c r="C16" s="45">
        <v>246.26</v>
      </c>
    </row>
    <row r="17" spans="1:3" ht="10.15" customHeight="1" x14ac:dyDescent="0.2">
      <c r="A17" s="41">
        <v>2022</v>
      </c>
      <c r="B17" s="44">
        <v>10360.809454545455</v>
      </c>
      <c r="C17" s="45">
        <v>227.93780799999999</v>
      </c>
    </row>
    <row r="18" spans="1:3" ht="10.15" customHeight="1" x14ac:dyDescent="0.2">
      <c r="A18" s="41">
        <v>2023</v>
      </c>
      <c r="B18" s="44">
        <v>10250</v>
      </c>
      <c r="C18" s="45">
        <v>225.5</v>
      </c>
    </row>
    <row r="19" spans="1:3" ht="10.15" customHeight="1" x14ac:dyDescent="0.2">
      <c r="A19" s="48"/>
      <c r="B19" s="49"/>
      <c r="C19" s="50"/>
    </row>
    <row r="20" spans="1:3" ht="2.1" customHeight="1" x14ac:dyDescent="0.2">
      <c r="A20" s="37"/>
      <c r="B20" s="46"/>
      <c r="C20" s="47"/>
    </row>
    <row r="21" spans="1:3" s="65" customFormat="1" ht="8.4499999999999993" customHeight="1" x14ac:dyDescent="0.2">
      <c r="A21" s="87" t="s">
        <v>8</v>
      </c>
      <c r="B21" s="88"/>
      <c r="C21" s="88"/>
    </row>
    <row r="22" spans="1:3" s="65" customFormat="1" ht="8.4499999999999993" customHeight="1" x14ac:dyDescent="0.2">
      <c r="A22" s="88"/>
      <c r="B22" s="88"/>
      <c r="C22" s="88"/>
    </row>
    <row r="23" spans="1:3" ht="10.15" customHeight="1" x14ac:dyDescent="0.2">
      <c r="A23" s="41"/>
      <c r="B23" s="42"/>
      <c r="C23" s="43"/>
    </row>
    <row r="24" spans="1:3" s="66" customFormat="1" ht="8.4499999999999993" customHeight="1" x14ac:dyDescent="0.2">
      <c r="A24" s="60" t="s">
        <v>15</v>
      </c>
      <c r="B24" s="51"/>
      <c r="C24" s="52"/>
    </row>
  </sheetData>
  <mergeCells count="1">
    <mergeCell ref="A21:C22"/>
  </mergeCells>
  <phoneticPr fontId="0" type="noConversion"/>
  <pageMargins left="0.39370078740157483" right="5.1574803149606305" top="0.39370078740157483" bottom="3.4251968503937009" header="0.39370078740157483"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Serie</vt:lpstr>
      <vt:lpstr>Annuaire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Utilisateur</dc:creator>
  <cp:lastModifiedBy>Brunner Isabelle</cp:lastModifiedBy>
  <cp:lastPrinted>2024-11-04T08:56:40Z</cp:lastPrinted>
  <dcterms:created xsi:type="dcterms:W3CDTF">1997-07-02T12:03:17Z</dcterms:created>
  <dcterms:modified xsi:type="dcterms:W3CDTF">2024-11-04T08:56:56Z</dcterms:modified>
</cp:coreProperties>
</file>