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A2024\19_crimi-droit\1903_Crimi-execution-peines\"/>
    </mc:Choice>
  </mc:AlternateContent>
  <xr:revisionPtr revIDLastSave="0" documentId="13_ncr:1_{0BB0852C-C908-48B6-9A9D-E7D95E19D76F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Serie" sheetId="1" r:id="rId1"/>
    <sheet name="Annuaire" sheetId="2" r:id="rId2"/>
  </sheets>
  <definedNames>
    <definedName name="_xlnm.Print_Titles" localSheetId="0">Serie!$A:$A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9" i="1" l="1"/>
  <c r="O19" i="1" l="1"/>
  <c r="N19" i="1" l="1"/>
</calcChain>
</file>

<file path=xl/sharedStrings.xml><?xml version="1.0" encoding="utf-8"?>
<sst xmlns="http://schemas.openxmlformats.org/spreadsheetml/2006/main" count="102" uniqueCount="37">
  <si>
    <t>Total</t>
  </si>
  <si>
    <t>Etablissement</t>
  </si>
  <si>
    <t>2001</t>
  </si>
  <si>
    <t>La Croisée, Orbe</t>
  </si>
  <si>
    <t>Bois-Mermet, Lausanne</t>
  </si>
  <si>
    <t>La Tuilière, Lonay</t>
  </si>
  <si>
    <t>2005</t>
  </si>
  <si>
    <t>–</t>
  </si>
  <si>
    <t>2006</t>
  </si>
  <si>
    <t>Source: SPEN</t>
  </si>
  <si>
    <t>dans les prisons vaudoises</t>
  </si>
  <si>
    <t>Journées de détention</t>
  </si>
  <si>
    <t>Source: Service pénitentiaire</t>
  </si>
  <si>
    <t>Hommes</t>
  </si>
  <si>
    <t>Femmes</t>
  </si>
  <si>
    <t>Etabliss. de la Plaine de l'Orbe (EPO)</t>
  </si>
  <si>
    <t>Etablissements de la Plaine de l'Orbe (EPO)</t>
  </si>
  <si>
    <t>2007</t>
  </si>
  <si>
    <t>2008</t>
  </si>
  <si>
    <t>Salle d'arrêts de Lausanne</t>
  </si>
  <si>
    <t>2009</t>
  </si>
  <si>
    <t>Journées de détention dans les prisons vaudoises</t>
  </si>
  <si>
    <t>dont part de femmes</t>
  </si>
  <si>
    <t xml:space="preserve"> Etablissement</t>
  </si>
  <si>
    <t>…</t>
  </si>
  <si>
    <t>1) La prison de Vevey a été fermée en octobre 2004. 2) L'exécution sous la forme de semi-détention est applicable aux peines d'une durée de six mois au plus. Le condamné poursuit son travail ou sa formation en cours au dehors de l'établissement; il est incarcéré pendant son temps libre ou de repos. 3) Le régime de fin de peine peut comprendre une période de semi-liberté. Cette période se déroule dans les établissements ou sections d'établissements aménagés dans ce but; elle permet au détenu d'acquérir l'indépendance nécessaire à son retour à la vie libre. En principe elle n'excède pas une année. 4) Suite à l'ouverture fin avril 2012 de l'établissement d'exécution de peines de semi-détention et de travail externe du Simplon à Lausanne, les Salles d'arrêts des Escaliers-du-Marché à Lausanne et du Tulipier à Morges ont été fermées. 5) Ouverture progressive à partir du 19 mai 2014. Accueille également de jeunes adultes depuis juillet 2016.</t>
  </si>
  <si>
    <r>
      <t xml:space="preserve">Vevey </t>
    </r>
    <r>
      <rPr>
        <sz val="8"/>
        <rFont val="Arial"/>
        <family val="2"/>
      </rPr>
      <t>(1)</t>
    </r>
  </si>
  <si>
    <r>
      <t xml:space="preserve">   et Vevey</t>
    </r>
    <r>
      <rPr>
        <sz val="8"/>
        <rFont val="Arial"/>
        <family val="2"/>
      </rPr>
      <t xml:space="preserve"> (1)</t>
    </r>
    <r>
      <rPr>
        <sz val="10"/>
        <rFont val="Arial"/>
        <family val="2"/>
      </rPr>
      <t xml:space="preserve">, semi-détention </t>
    </r>
    <r>
      <rPr>
        <sz val="8"/>
        <rFont val="Arial"/>
        <family val="2"/>
      </rPr>
      <t>(2)</t>
    </r>
  </si>
  <si>
    <r>
      <t xml:space="preserve">Le Tulipier, Morges, semi-liberté </t>
    </r>
    <r>
      <rPr>
        <sz val="8"/>
        <rFont val="Arial"/>
        <family val="2"/>
      </rPr>
      <t>(3)</t>
    </r>
  </si>
  <si>
    <r>
      <t>Etablissement du Simplon, Lausanne</t>
    </r>
    <r>
      <rPr>
        <sz val="8"/>
        <rFont val="Arial"/>
        <family val="2"/>
      </rPr>
      <t xml:space="preserve"> (4)</t>
    </r>
  </si>
  <si>
    <r>
      <t xml:space="preserve">Etablissement pour mineurs, Palézieux </t>
    </r>
    <r>
      <rPr>
        <sz val="8"/>
        <rFont val="Arial"/>
        <family val="2"/>
      </rPr>
      <t>(5)</t>
    </r>
  </si>
  <si>
    <t>T19.03.13</t>
  </si>
  <si>
    <t>2021</t>
  </si>
  <si>
    <t xml:space="preserve">2022 </t>
  </si>
  <si>
    <t>Etabliss. du Simplon, Lausanne</t>
  </si>
  <si>
    <t>1) Accueille également de jeunes adultes.</t>
  </si>
  <si>
    <r>
      <t xml:space="preserve">Etabliss. de détention mineurs, Palézieux </t>
    </r>
    <r>
      <rPr>
        <i/>
        <sz val="6.5"/>
        <color rgb="FF4D4D4D"/>
        <rFont val="Arial Narrow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</si>
</sst>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\ ##0"/>
    <numFmt numFmtId="166" formatCode="0.0%"/>
    <numFmt numFmtId="167" formatCode="0.0"/>
    <numFmt numFmtId="168" formatCode="_ * #,##0_ ;_ * \-#,##0_ ;_ * &quot;-&quot;??_ ;_ @_ "/>
  </numFmts>
  <fonts count="19" x14ac:knownFonts="1">
    <font>
      <sz val="10"/>
      <name val="Times New Roman"/>
    </font>
    <font>
      <sz val="10"/>
      <name val="Times New Roman"/>
      <family val="1"/>
    </font>
    <font>
      <sz val="6.5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color rgb="FF4D4D4D"/>
      <name val="Arial Narrow"/>
      <family val="2"/>
    </font>
    <font>
      <b/>
      <sz val="8"/>
      <color rgb="FF4D4D4D"/>
      <name val="Arial Narrow"/>
      <family val="2"/>
    </font>
    <font>
      <i/>
      <sz val="6.5"/>
      <color rgb="FF4D4D4D"/>
      <name val="Arial Narrow"/>
      <family val="2"/>
    </font>
    <font>
      <sz val="6.5"/>
      <color rgb="FF4D4D4D"/>
      <name val="Arial Narrow"/>
      <family val="2"/>
    </font>
    <font>
      <b/>
      <sz val="8"/>
      <color theme="1" tint="0.14999847407452621"/>
      <name val="Arial Narrow"/>
      <family val="2"/>
    </font>
    <font>
      <i/>
      <sz val="6.5"/>
      <color theme="1" tint="0.14999847407452621"/>
      <name val="Arial Narrow"/>
      <family val="2"/>
    </font>
    <font>
      <sz val="8"/>
      <color theme="1" tint="0.14999847407452621"/>
      <name val="Arial Narrow"/>
      <family val="2"/>
    </font>
    <font>
      <sz val="8"/>
      <color rgb="FFFF0000"/>
      <name val="Arial Narrow"/>
      <family val="2"/>
    </font>
    <font>
      <sz val="10"/>
      <color rgb="FF4D4D4D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32"/>
      </bottom>
      <diagonal/>
    </border>
    <border>
      <left/>
      <right/>
      <top style="thick">
        <color indexed="32"/>
      </top>
      <bottom/>
      <diagonal/>
    </border>
    <border>
      <left/>
      <right/>
      <top/>
      <bottom style="hair">
        <color rgb="FF4D4D4D"/>
      </bottom>
      <diagonal/>
    </border>
    <border>
      <left/>
      <right/>
      <top style="medium">
        <color theme="1" tint="0.149967955565050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9" fillId="0" borderId="0" xfId="1" applyNumberFormat="1" applyFont="1" applyFill="1" applyBorder="1" applyAlignment="1">
      <alignment horizontal="left" vertical="center"/>
    </xf>
    <xf numFmtId="3" fontId="9" fillId="0" borderId="0" xfId="1" applyNumberFormat="1" applyFont="1" applyFill="1" applyBorder="1" applyAlignment="1">
      <alignment horizontal="right" vertical="center"/>
    </xf>
    <xf numFmtId="168" fontId="9" fillId="0" borderId="0" xfId="1" applyNumberFormat="1" applyFont="1" applyFill="1" applyBorder="1" applyAlignment="1">
      <alignment horizontal="right" vertical="center"/>
    </xf>
    <xf numFmtId="168" fontId="9" fillId="0" borderId="0" xfId="1" applyNumberFormat="1" applyFont="1" applyFill="1" applyBorder="1" applyAlignment="1">
      <alignment vertical="center"/>
    </xf>
    <xf numFmtId="0" fontId="9" fillId="0" borderId="1" xfId="1" applyNumberFormat="1" applyFont="1" applyFill="1" applyBorder="1" applyAlignment="1">
      <alignment horizontal="left" vertical="center"/>
    </xf>
    <xf numFmtId="3" fontId="9" fillId="0" borderId="1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2" xfId="1" applyNumberFormat="1" applyFont="1" applyFill="1" applyBorder="1" applyAlignment="1">
      <alignment horizontal="left" vertical="center"/>
    </xf>
    <xf numFmtId="3" fontId="9" fillId="0" borderId="2" xfId="1" applyNumberFormat="1" applyFont="1" applyFill="1" applyBorder="1" applyAlignment="1">
      <alignment horizontal="right" vertical="center"/>
    </xf>
    <xf numFmtId="168" fontId="9" fillId="0" borderId="2" xfId="1" applyNumberFormat="1" applyFont="1" applyFill="1" applyBorder="1" applyAlignment="1">
      <alignment horizontal="right" vertical="center"/>
    </xf>
    <xf numFmtId="168" fontId="9" fillId="0" borderId="2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center"/>
    </xf>
    <xf numFmtId="166" fontId="10" fillId="0" borderId="3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/>
    </xf>
    <xf numFmtId="49" fontId="13" fillId="2" borderId="0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left" vertical="center"/>
    </xf>
    <xf numFmtId="165" fontId="10" fillId="0" borderId="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165" fontId="14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165" fontId="16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13" fillId="0" borderId="0" xfId="0" applyNumberFormat="1" applyFont="1" applyFill="1" applyBorder="1" applyAlignment="1">
      <alignment horizontal="justify" vertical="center" wrapText="1"/>
    </xf>
    <xf numFmtId="0" fontId="18" fillId="0" borderId="0" xfId="0" applyNumberFormat="1" applyFont="1" applyAlignment="1">
      <alignment horizontal="justify" vertical="center" wrapText="1"/>
    </xf>
    <xf numFmtId="165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65" fontId="7" fillId="0" borderId="0" xfId="0" applyNumberFormat="1" applyFont="1" applyFill="1" applyAlignment="1">
      <alignment horizontal="right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23854</xdr:colOff>
      <xdr:row>0</xdr:row>
      <xdr:rowOff>39756</xdr:rowOff>
    </xdr:from>
    <xdr:to>
      <xdr:col>0</xdr:col>
      <xdr:colOff>1383528</xdr:colOff>
      <xdr:row>1</xdr:row>
      <xdr:rowOff>127220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19EF04F-4967-4A49-87F4-B39121F5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54" y="39756"/>
          <a:ext cx="1359674" cy="62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8"/>
  <sheetViews>
    <sheetView showGridLines="0" tabSelected="1" workbookViewId="0">
      <pane xSplit="1" topLeftCell="O1" activePane="topRight" state="frozen"/>
      <selection pane="topRight" activeCell="A4" sqref="A4"/>
    </sheetView>
  </sheetViews>
  <sheetFormatPr baseColWidth="10" defaultColWidth="12" defaultRowHeight="12.55" x14ac:dyDescent="0.25"/>
  <cols>
    <col min="1" max="1" width="49.25" style="14" customWidth="1"/>
    <col min="2" max="23" width="10.125" style="15" customWidth="1"/>
    <col min="24" max="16384" width="12" style="16"/>
  </cols>
  <sheetData>
    <row r="1" spans="1:23" s="23" customFormat="1" ht="42.9" customHeight="1" x14ac:dyDescent="0.25">
      <c r="A1" s="20"/>
      <c r="B1" s="20"/>
      <c r="C1" s="20"/>
      <c r="D1" s="21"/>
      <c r="E1" s="21"/>
      <c r="F1" s="21"/>
      <c r="G1" s="22"/>
    </row>
    <row r="2" spans="1:23" s="23" customFormat="1" ht="13.15" thickBot="1" x14ac:dyDescent="0.3">
      <c r="A2" s="24"/>
      <c r="B2" s="24"/>
      <c r="C2" s="25"/>
      <c r="D2" s="25"/>
      <c r="E2" s="21"/>
      <c r="F2" s="22"/>
    </row>
    <row r="3" spans="1:23" s="23" customFormat="1" ht="13.15" thickTop="1" x14ac:dyDescent="0.25">
      <c r="A3" s="27"/>
      <c r="B3" s="27"/>
      <c r="C3" s="27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s="13" customFormat="1" ht="13.15" x14ac:dyDescent="0.25">
      <c r="A4" s="10" t="s">
        <v>21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  <c r="Q4" s="12"/>
      <c r="R4" s="12"/>
      <c r="S4" s="12"/>
      <c r="T4" s="12"/>
      <c r="U4" s="12"/>
      <c r="V4" s="12"/>
      <c r="W4" s="12"/>
    </row>
    <row r="6" spans="1:23" s="9" customFormat="1" ht="11.3" customHeight="1" x14ac:dyDescent="0.25">
      <c r="A6" s="8" t="s">
        <v>1</v>
      </c>
      <c r="B6" s="18" t="s">
        <v>2</v>
      </c>
      <c r="C6" s="18">
        <v>2002</v>
      </c>
      <c r="D6" s="18">
        <v>2003</v>
      </c>
      <c r="E6" s="18">
        <v>2004</v>
      </c>
      <c r="F6" s="18" t="s">
        <v>6</v>
      </c>
      <c r="G6" s="18" t="s">
        <v>8</v>
      </c>
      <c r="H6" s="18" t="s">
        <v>17</v>
      </c>
      <c r="I6" s="18" t="s">
        <v>18</v>
      </c>
      <c r="J6" s="18" t="s">
        <v>20</v>
      </c>
      <c r="K6" s="26">
        <v>2010</v>
      </c>
      <c r="L6" s="26">
        <v>2011</v>
      </c>
      <c r="M6" s="9">
        <v>2012</v>
      </c>
      <c r="N6" s="9">
        <v>2013</v>
      </c>
      <c r="O6" s="9">
        <v>2014</v>
      </c>
      <c r="P6" s="9">
        <v>2015</v>
      </c>
      <c r="Q6" s="9">
        <v>2016</v>
      </c>
      <c r="R6" s="9">
        <v>2017</v>
      </c>
      <c r="S6" s="9">
        <v>2018</v>
      </c>
      <c r="T6" s="9">
        <v>2019</v>
      </c>
      <c r="U6" s="9">
        <v>2020</v>
      </c>
      <c r="V6" s="9">
        <v>2021</v>
      </c>
      <c r="W6" s="9">
        <v>2022</v>
      </c>
    </row>
    <row r="8" spans="1:23" x14ac:dyDescent="0.25">
      <c r="A8" s="14" t="s">
        <v>16</v>
      </c>
      <c r="B8" s="15">
        <v>79312</v>
      </c>
      <c r="C8" s="15">
        <v>71470</v>
      </c>
      <c r="D8" s="15">
        <v>77990</v>
      </c>
      <c r="E8" s="15">
        <v>84896</v>
      </c>
      <c r="F8" s="15">
        <v>87308</v>
      </c>
      <c r="G8" s="15">
        <v>92229</v>
      </c>
      <c r="H8" s="15">
        <v>89005</v>
      </c>
      <c r="I8" s="15">
        <v>90439</v>
      </c>
      <c r="J8" s="15">
        <v>86758</v>
      </c>
      <c r="K8" s="15">
        <v>87155</v>
      </c>
      <c r="L8" s="15">
        <v>86700</v>
      </c>
      <c r="M8" s="15">
        <v>87277</v>
      </c>
      <c r="N8" s="15">
        <v>91091</v>
      </c>
      <c r="O8" s="15">
        <v>96330</v>
      </c>
      <c r="P8" s="15">
        <v>114536</v>
      </c>
      <c r="Q8" s="15">
        <v>117297</v>
      </c>
      <c r="R8" s="15">
        <v>118630</v>
      </c>
      <c r="S8" s="15">
        <v>117982</v>
      </c>
      <c r="T8" s="15">
        <v>117160</v>
      </c>
      <c r="U8" s="15">
        <v>112818</v>
      </c>
      <c r="V8" s="15">
        <v>112500</v>
      </c>
      <c r="W8" s="55">
        <v>115686</v>
      </c>
    </row>
    <row r="9" spans="1:23" x14ac:dyDescent="0.25">
      <c r="A9" s="14" t="s">
        <v>3</v>
      </c>
      <c r="B9" s="15">
        <v>41517</v>
      </c>
      <c r="C9" s="15">
        <v>38867</v>
      </c>
      <c r="D9" s="15">
        <v>38991</v>
      </c>
      <c r="E9" s="15">
        <v>61979</v>
      </c>
      <c r="F9" s="15">
        <v>67622</v>
      </c>
      <c r="G9" s="15">
        <v>74319</v>
      </c>
      <c r="H9" s="15">
        <v>69401</v>
      </c>
      <c r="I9" s="15">
        <v>70803</v>
      </c>
      <c r="J9" s="15">
        <v>79483</v>
      </c>
      <c r="K9" s="15">
        <v>78382</v>
      </c>
      <c r="L9" s="15">
        <v>66166</v>
      </c>
      <c r="M9" s="15">
        <v>85984</v>
      </c>
      <c r="N9" s="15">
        <v>103842</v>
      </c>
      <c r="O9" s="15">
        <v>116738</v>
      </c>
      <c r="P9" s="15">
        <v>116732</v>
      </c>
      <c r="Q9" s="15">
        <v>117388</v>
      </c>
      <c r="R9" s="15">
        <v>117004</v>
      </c>
      <c r="S9" s="15">
        <v>116676</v>
      </c>
      <c r="T9" s="15">
        <v>116562</v>
      </c>
      <c r="U9" s="15">
        <v>105780</v>
      </c>
      <c r="V9" s="15">
        <v>109628</v>
      </c>
      <c r="W9" s="55">
        <v>108776</v>
      </c>
    </row>
    <row r="10" spans="1:23" x14ac:dyDescent="0.25">
      <c r="A10" s="14" t="s">
        <v>4</v>
      </c>
      <c r="B10" s="15">
        <v>40304</v>
      </c>
      <c r="C10" s="15">
        <v>39265</v>
      </c>
      <c r="D10" s="15">
        <v>38529</v>
      </c>
      <c r="E10" s="15">
        <v>48873</v>
      </c>
      <c r="F10" s="15">
        <v>43129</v>
      </c>
      <c r="G10" s="15">
        <v>50639</v>
      </c>
      <c r="H10" s="15">
        <v>44978</v>
      </c>
      <c r="I10" s="15">
        <v>45238</v>
      </c>
      <c r="J10" s="15">
        <v>58200</v>
      </c>
      <c r="K10" s="15">
        <v>58404</v>
      </c>
      <c r="L10" s="15">
        <v>49621</v>
      </c>
      <c r="M10" s="15">
        <v>61323</v>
      </c>
      <c r="N10" s="15">
        <v>61890</v>
      </c>
      <c r="O10" s="15">
        <v>62057</v>
      </c>
      <c r="P10" s="15">
        <v>62117</v>
      </c>
      <c r="Q10" s="15">
        <v>62092</v>
      </c>
      <c r="R10" s="15">
        <v>62034</v>
      </c>
      <c r="S10" s="15">
        <v>61768</v>
      </c>
      <c r="T10" s="15">
        <v>61932</v>
      </c>
      <c r="U10" s="15">
        <v>57051</v>
      </c>
      <c r="V10" s="15">
        <v>57824</v>
      </c>
      <c r="W10" s="55">
        <v>60203</v>
      </c>
    </row>
    <row r="11" spans="1:23" x14ac:dyDescent="0.25">
      <c r="A11" s="14" t="s">
        <v>5</v>
      </c>
      <c r="B11" s="15">
        <v>19308</v>
      </c>
      <c r="C11" s="15">
        <v>19064</v>
      </c>
      <c r="D11" s="15">
        <v>20301</v>
      </c>
      <c r="E11" s="15">
        <v>22427</v>
      </c>
      <c r="F11" s="15">
        <v>23375</v>
      </c>
      <c r="G11" s="15">
        <v>28173</v>
      </c>
      <c r="H11" s="15">
        <v>28073</v>
      </c>
      <c r="I11" s="15">
        <v>26686</v>
      </c>
      <c r="J11" s="15">
        <v>30463</v>
      </c>
      <c r="K11" s="15">
        <v>30802</v>
      </c>
      <c r="L11" s="15">
        <v>23005</v>
      </c>
      <c r="M11" s="15">
        <v>29671</v>
      </c>
      <c r="N11" s="15">
        <v>31368</v>
      </c>
      <c r="O11" s="15">
        <v>30085</v>
      </c>
      <c r="P11" s="15">
        <v>31365</v>
      </c>
      <c r="Q11" s="15">
        <v>32681</v>
      </c>
      <c r="R11" s="15">
        <v>34854</v>
      </c>
      <c r="S11" s="15">
        <v>35752</v>
      </c>
      <c r="T11" s="15">
        <v>31957</v>
      </c>
      <c r="U11" s="15">
        <v>28106</v>
      </c>
      <c r="V11" s="15">
        <v>21185</v>
      </c>
      <c r="W11" s="55">
        <v>21506</v>
      </c>
    </row>
    <row r="12" spans="1:23" x14ac:dyDescent="0.25">
      <c r="A12" s="14" t="s">
        <v>26</v>
      </c>
      <c r="B12" s="15">
        <v>7805</v>
      </c>
      <c r="C12" s="15">
        <v>7281</v>
      </c>
      <c r="D12" s="15">
        <v>6952</v>
      </c>
      <c r="E12" s="15">
        <v>5203</v>
      </c>
      <c r="F12" s="15" t="s">
        <v>7</v>
      </c>
      <c r="G12" s="15" t="s">
        <v>7</v>
      </c>
      <c r="H12" s="15" t="s">
        <v>7</v>
      </c>
      <c r="I12" s="15" t="s">
        <v>7</v>
      </c>
      <c r="J12" s="15" t="s">
        <v>7</v>
      </c>
      <c r="K12" s="15" t="s">
        <v>7</v>
      </c>
      <c r="L12" s="15" t="s">
        <v>7</v>
      </c>
      <c r="M12" s="15" t="s">
        <v>7</v>
      </c>
      <c r="N12" s="15" t="s">
        <v>7</v>
      </c>
      <c r="O12" s="15" t="s">
        <v>7</v>
      </c>
      <c r="P12" s="15" t="s">
        <v>7</v>
      </c>
      <c r="Q12" s="15" t="s">
        <v>7</v>
      </c>
      <c r="R12" s="15" t="s">
        <v>7</v>
      </c>
      <c r="S12" s="15" t="s">
        <v>7</v>
      </c>
      <c r="T12" s="15" t="s">
        <v>7</v>
      </c>
      <c r="U12" s="15" t="s">
        <v>7</v>
      </c>
      <c r="V12" s="15" t="s">
        <v>7</v>
      </c>
      <c r="W12" s="55" t="s">
        <v>7</v>
      </c>
    </row>
    <row r="13" spans="1:23" x14ac:dyDescent="0.25">
      <c r="A13" s="14" t="s">
        <v>19</v>
      </c>
      <c r="W13" s="55"/>
    </row>
    <row r="14" spans="1:23" x14ac:dyDescent="0.25">
      <c r="A14" s="14" t="s">
        <v>27</v>
      </c>
      <c r="B14" s="15">
        <v>3354</v>
      </c>
      <c r="C14" s="15">
        <v>1973</v>
      </c>
      <c r="D14" s="15">
        <v>1710</v>
      </c>
      <c r="E14" s="15">
        <v>1472</v>
      </c>
      <c r="F14" s="15">
        <v>1684</v>
      </c>
      <c r="G14" s="15">
        <v>2966</v>
      </c>
      <c r="H14" s="15">
        <v>4647</v>
      </c>
      <c r="I14" s="15">
        <v>3895</v>
      </c>
      <c r="J14" s="15">
        <v>3102</v>
      </c>
      <c r="K14" s="15">
        <v>3534</v>
      </c>
      <c r="L14" s="15">
        <v>3930</v>
      </c>
      <c r="M14" s="15">
        <v>1128</v>
      </c>
      <c r="N14" s="15" t="s">
        <v>7</v>
      </c>
      <c r="O14" s="15" t="s">
        <v>7</v>
      </c>
      <c r="P14" s="15" t="s">
        <v>7</v>
      </c>
      <c r="Q14" s="15" t="s">
        <v>7</v>
      </c>
      <c r="R14" s="15" t="s">
        <v>7</v>
      </c>
      <c r="S14" s="15" t="s">
        <v>7</v>
      </c>
      <c r="T14" s="15" t="s">
        <v>7</v>
      </c>
      <c r="U14" s="15" t="s">
        <v>7</v>
      </c>
      <c r="V14" s="15" t="s">
        <v>7</v>
      </c>
      <c r="W14" s="55" t="s">
        <v>7</v>
      </c>
    </row>
    <row r="15" spans="1:23" x14ac:dyDescent="0.25">
      <c r="A15" s="14" t="s">
        <v>28</v>
      </c>
      <c r="B15" s="15">
        <v>4539</v>
      </c>
      <c r="C15" s="15">
        <v>4353</v>
      </c>
      <c r="D15" s="15">
        <v>2599</v>
      </c>
      <c r="E15" s="15">
        <v>3229</v>
      </c>
      <c r="F15" s="15">
        <v>1390</v>
      </c>
      <c r="G15" s="15">
        <v>1776</v>
      </c>
      <c r="H15" s="15">
        <v>1769</v>
      </c>
      <c r="I15" s="15">
        <v>1183</v>
      </c>
      <c r="J15" s="15">
        <v>1235</v>
      </c>
      <c r="K15" s="15">
        <v>2985</v>
      </c>
      <c r="L15" s="15">
        <v>2144</v>
      </c>
      <c r="M15" s="15">
        <v>19</v>
      </c>
      <c r="N15" s="15" t="s">
        <v>7</v>
      </c>
      <c r="O15" s="15" t="s">
        <v>7</v>
      </c>
      <c r="P15" s="15" t="s">
        <v>7</v>
      </c>
      <c r="Q15" s="15" t="s">
        <v>7</v>
      </c>
      <c r="R15" s="15" t="s">
        <v>7</v>
      </c>
      <c r="S15" s="15" t="s">
        <v>7</v>
      </c>
      <c r="T15" s="15" t="s">
        <v>7</v>
      </c>
      <c r="U15" s="15" t="s">
        <v>7</v>
      </c>
      <c r="V15" s="15" t="s">
        <v>7</v>
      </c>
      <c r="W15" s="55" t="s">
        <v>7</v>
      </c>
    </row>
    <row r="16" spans="1:23" x14ac:dyDescent="0.25">
      <c r="A16" s="14" t="s">
        <v>29</v>
      </c>
      <c r="B16" s="15" t="s">
        <v>7</v>
      </c>
      <c r="C16" s="15" t="s">
        <v>7</v>
      </c>
      <c r="D16" s="15" t="s">
        <v>7</v>
      </c>
      <c r="E16" s="15" t="s">
        <v>7</v>
      </c>
      <c r="F16" s="15" t="s">
        <v>7</v>
      </c>
      <c r="G16" s="15" t="s">
        <v>7</v>
      </c>
      <c r="H16" s="15" t="s">
        <v>7</v>
      </c>
      <c r="I16" s="15" t="s">
        <v>7</v>
      </c>
      <c r="J16" s="15" t="s">
        <v>7</v>
      </c>
      <c r="K16" s="15" t="s">
        <v>7</v>
      </c>
      <c r="L16" s="15" t="s">
        <v>7</v>
      </c>
      <c r="M16" s="15">
        <v>4463</v>
      </c>
      <c r="N16" s="15">
        <v>6623</v>
      </c>
      <c r="O16" s="15">
        <v>7469</v>
      </c>
      <c r="P16" s="15">
        <v>9483</v>
      </c>
      <c r="Q16" s="15">
        <v>9835</v>
      </c>
      <c r="R16" s="15">
        <v>10556</v>
      </c>
      <c r="S16" s="15">
        <v>10621</v>
      </c>
      <c r="T16" s="15">
        <v>11036</v>
      </c>
      <c r="U16" s="15">
        <v>6781</v>
      </c>
      <c r="V16" s="15">
        <v>12121</v>
      </c>
      <c r="W16" s="55">
        <v>11362</v>
      </c>
    </row>
    <row r="17" spans="1:24" x14ac:dyDescent="0.25">
      <c r="A17" s="14" t="s">
        <v>30</v>
      </c>
      <c r="B17" s="15" t="s">
        <v>7</v>
      </c>
      <c r="C17" s="15" t="s">
        <v>7</v>
      </c>
      <c r="D17" s="15" t="s">
        <v>7</v>
      </c>
      <c r="E17" s="15" t="s">
        <v>7</v>
      </c>
      <c r="F17" s="15" t="s">
        <v>7</v>
      </c>
      <c r="G17" s="15" t="s">
        <v>7</v>
      </c>
      <c r="H17" s="15" t="s">
        <v>7</v>
      </c>
      <c r="I17" s="15" t="s">
        <v>7</v>
      </c>
      <c r="J17" s="15" t="s">
        <v>7</v>
      </c>
      <c r="K17" s="15" t="s">
        <v>7</v>
      </c>
      <c r="L17" s="15" t="s">
        <v>7</v>
      </c>
      <c r="M17" s="15" t="s">
        <v>7</v>
      </c>
      <c r="N17" s="15" t="s">
        <v>24</v>
      </c>
      <c r="O17" s="15" t="s">
        <v>24</v>
      </c>
      <c r="P17" s="15">
        <v>4509</v>
      </c>
      <c r="Q17" s="15">
        <v>5795</v>
      </c>
      <c r="R17" s="15">
        <v>8510</v>
      </c>
      <c r="S17" s="15">
        <v>10206</v>
      </c>
      <c r="T17" s="15">
        <v>11020</v>
      </c>
      <c r="U17" s="15">
        <v>11156</v>
      </c>
      <c r="V17" s="15">
        <v>11042</v>
      </c>
      <c r="W17" s="55">
        <v>10999</v>
      </c>
    </row>
    <row r="18" spans="1:24" ht="4.25" customHeight="1" x14ac:dyDescent="0.25"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56"/>
    </row>
    <row r="19" spans="1:24" ht="13.15" x14ac:dyDescent="0.25">
      <c r="A19" s="10" t="s">
        <v>0</v>
      </c>
      <c r="B19" s="11">
        <v>196139</v>
      </c>
      <c r="C19" s="11">
        <v>182273</v>
      </c>
      <c r="D19" s="11">
        <v>187072</v>
      </c>
      <c r="E19" s="11">
        <v>228079</v>
      </c>
      <c r="F19" s="11">
        <v>224508</v>
      </c>
      <c r="G19" s="11">
        <v>250102</v>
      </c>
      <c r="H19" s="11">
        <v>237873</v>
      </c>
      <c r="I19" s="11">
        <v>238244</v>
      </c>
      <c r="J19" s="11">
        <v>259241</v>
      </c>
      <c r="K19" s="11">
        <v>261262</v>
      </c>
      <c r="L19" s="11">
        <v>231566</v>
      </c>
      <c r="M19" s="11">
        <v>269865</v>
      </c>
      <c r="N19" s="11">
        <f>SUM(N8:N16)</f>
        <v>294814</v>
      </c>
      <c r="O19" s="11">
        <f>SUM(O8:O17)</f>
        <v>312679</v>
      </c>
      <c r="P19" s="11">
        <v>338742</v>
      </c>
      <c r="Q19" s="11">
        <v>345088</v>
      </c>
      <c r="R19" s="11">
        <f>SUM(R8:R17)</f>
        <v>351588</v>
      </c>
      <c r="S19" s="11">
        <v>353005</v>
      </c>
      <c r="T19" s="11">
        <v>349667</v>
      </c>
      <c r="U19" s="11">
        <v>321692</v>
      </c>
      <c r="V19" s="11">
        <v>324300</v>
      </c>
      <c r="W19" s="57">
        <v>328532</v>
      </c>
    </row>
    <row r="20" spans="1:24" x14ac:dyDescent="0.25">
      <c r="A20" s="14" t="s">
        <v>13</v>
      </c>
      <c r="B20" s="15">
        <v>182830</v>
      </c>
      <c r="C20" s="15">
        <v>169702</v>
      </c>
      <c r="D20" s="15">
        <v>173143</v>
      </c>
      <c r="E20" s="15">
        <v>214205</v>
      </c>
      <c r="F20" s="15">
        <v>209553</v>
      </c>
      <c r="G20" s="15">
        <v>232290</v>
      </c>
      <c r="H20" s="15">
        <v>220349</v>
      </c>
      <c r="I20" s="15">
        <v>220783</v>
      </c>
      <c r="J20" s="15">
        <v>239357</v>
      </c>
      <c r="K20" s="15">
        <v>241610</v>
      </c>
      <c r="L20" s="15">
        <v>215978</v>
      </c>
      <c r="M20" s="15">
        <v>252116</v>
      </c>
      <c r="N20" s="15">
        <v>277792</v>
      </c>
      <c r="O20" s="15">
        <v>297794</v>
      </c>
      <c r="P20" s="15">
        <v>320739</v>
      </c>
      <c r="Q20" s="15">
        <v>325778</v>
      </c>
      <c r="R20" s="15">
        <v>329400</v>
      </c>
      <c r="S20" s="15">
        <v>329430</v>
      </c>
      <c r="T20" s="15">
        <v>329133</v>
      </c>
      <c r="U20" s="15">
        <v>301047</v>
      </c>
      <c r="V20" s="15">
        <v>301950</v>
      </c>
      <c r="W20" s="55">
        <v>306438</v>
      </c>
    </row>
    <row r="21" spans="1:24" x14ac:dyDescent="0.25">
      <c r="A21" s="14" t="s">
        <v>14</v>
      </c>
      <c r="B21" s="15">
        <v>13309</v>
      </c>
      <c r="C21" s="15">
        <v>12571</v>
      </c>
      <c r="D21" s="15">
        <v>13929</v>
      </c>
      <c r="E21" s="15">
        <v>13874</v>
      </c>
      <c r="F21" s="15">
        <v>14955</v>
      </c>
      <c r="G21" s="15">
        <v>17812</v>
      </c>
      <c r="H21" s="15">
        <v>17524</v>
      </c>
      <c r="I21" s="15">
        <v>17461</v>
      </c>
      <c r="J21" s="15">
        <v>19884</v>
      </c>
      <c r="K21" s="15">
        <v>19652</v>
      </c>
      <c r="L21" s="15">
        <v>15588</v>
      </c>
      <c r="M21" s="15">
        <v>17749</v>
      </c>
      <c r="N21" s="15">
        <v>17022</v>
      </c>
      <c r="O21" s="15">
        <v>14885</v>
      </c>
      <c r="P21" s="15">
        <v>18003</v>
      </c>
      <c r="Q21" s="15">
        <v>19310</v>
      </c>
      <c r="R21" s="15">
        <v>22188</v>
      </c>
      <c r="S21" s="15">
        <v>23575</v>
      </c>
      <c r="T21" s="15">
        <v>20534</v>
      </c>
      <c r="U21" s="15">
        <v>20645</v>
      </c>
      <c r="V21" s="15">
        <v>22350</v>
      </c>
      <c r="W21" s="55">
        <v>22094</v>
      </c>
    </row>
    <row r="22" spans="1:24" x14ac:dyDescent="0.25"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4" s="9" customFormat="1" ht="11.3" customHeight="1" x14ac:dyDescent="0.25">
      <c r="A23" s="52" t="s">
        <v>25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4" s="9" customFormat="1" ht="11.3" customHeight="1" x14ac:dyDescent="0.25">
      <c r="A24" s="52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24" s="9" customFormat="1" ht="11.3" customHeight="1" x14ac:dyDescent="0.25">
      <c r="A25" s="52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51"/>
      <c r="V25" s="51"/>
      <c r="W25" s="51"/>
      <c r="X25" s="51"/>
    </row>
    <row r="26" spans="1:24" s="9" customFormat="1" ht="11.3" customHeight="1" x14ac:dyDescent="0.25">
      <c r="A26" s="52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4" s="9" customFormat="1" ht="11.3" customHeight="1" x14ac:dyDescent="0.25">
      <c r="A27" s="5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4" s="9" customFormat="1" ht="11.3" customHeight="1" x14ac:dyDescent="0.25">
      <c r="A28" s="52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4" s="9" customFormat="1" ht="11.3" customHeight="1" x14ac:dyDescent="0.25">
      <c r="A29" s="5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4" s="9" customFormat="1" ht="11.3" customHeight="1" x14ac:dyDescent="0.25">
      <c r="A30" s="5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4" s="9" customFormat="1" ht="11.3" customHeight="1" x14ac:dyDescent="0.25">
      <c r="A31" s="5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4" s="9" customFormat="1" ht="11.3" customHeight="1" x14ac:dyDescent="0.25">
      <c r="A32" s="5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s="9" customFormat="1" ht="11.3" customHeight="1" x14ac:dyDescent="0.25">
      <c r="A33" s="52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s="9" customFormat="1" ht="11.3" customHeight="1" x14ac:dyDescent="0.25">
      <c r="A34" s="52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s="9" customFormat="1" ht="11.3" customHeight="1" x14ac:dyDescent="0.25">
      <c r="A35" s="52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s="9" customFormat="1" ht="11.3" customHeight="1" x14ac:dyDescent="0.25">
      <c r="A36" s="5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8" spans="1:23" s="17" customFormat="1" ht="11.3" customHeight="1" x14ac:dyDescent="0.25">
      <c r="A38" s="8" t="s">
        <v>12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</sheetData>
  <mergeCells count="1">
    <mergeCell ref="A23:A36"/>
  </mergeCells>
  <phoneticPr fontId="0" type="noConversion"/>
  <pageMargins left="0.78740157480314965" right="0.78740157480314965" top="0.78740157480314965" bottom="0.51" header="0.39370078740157483" footer="0.27"/>
  <pageSetup paperSize="9" orientation="landscape" horizontalDpi="1693" verticalDpi="1693" r:id="rId1"/>
  <headerFooter alignWithMargins="0">
    <oddFooter>&amp;L&amp;"Arial,Normal"&amp;8&amp;D&amp;C&amp;"Arial,Normal"&amp;8&amp;P/&amp;N&amp;R&amp;"Arial,Normal"&amp;8&amp;F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showGridLines="0" zoomScale="150" workbookViewId="0">
      <selection activeCell="A2" sqref="A2"/>
    </sheetView>
  </sheetViews>
  <sheetFormatPr baseColWidth="10" defaultColWidth="12" defaultRowHeight="10.050000000000001" customHeight="1" x14ac:dyDescent="0.25"/>
  <cols>
    <col min="1" max="1" width="26.625" style="2" customWidth="1"/>
    <col min="2" max="2" width="5.75" style="3" customWidth="1"/>
    <col min="3" max="3" width="6" style="3" customWidth="1"/>
    <col min="4" max="16384" width="12" style="4"/>
  </cols>
  <sheetData>
    <row r="1" spans="1:5" ht="4.0999999999999996" customHeight="1" x14ac:dyDescent="0.25">
      <c r="A1" s="42"/>
      <c r="B1" s="43"/>
      <c r="C1" s="43"/>
    </row>
    <row r="2" spans="1:5" s="1" customFormat="1" ht="10.050000000000001" customHeight="1" x14ac:dyDescent="0.25">
      <c r="A2" s="44" t="s">
        <v>11</v>
      </c>
      <c r="B2" s="45"/>
      <c r="C2" s="45"/>
    </row>
    <row r="3" spans="1:5" s="1" customFormat="1" ht="10.050000000000001" customHeight="1" x14ac:dyDescent="0.25">
      <c r="A3" s="44" t="s">
        <v>10</v>
      </c>
      <c r="B3" s="45"/>
      <c r="C3" s="46" t="s">
        <v>31</v>
      </c>
    </row>
    <row r="4" spans="1:5" ht="5.95" customHeight="1" x14ac:dyDescent="0.25">
      <c r="A4" s="47"/>
      <c r="B4" s="48"/>
      <c r="C4" s="48"/>
    </row>
    <row r="5" spans="1:5" s="5" customFormat="1" ht="8.4499999999999993" customHeight="1" x14ac:dyDescent="0.25">
      <c r="A5" s="40" t="s">
        <v>23</v>
      </c>
      <c r="B5" s="41" t="s">
        <v>32</v>
      </c>
      <c r="C5" s="41" t="s">
        <v>33</v>
      </c>
    </row>
    <row r="6" spans="1:5" ht="8.4499999999999993" customHeight="1" x14ac:dyDescent="0.25">
      <c r="A6" s="33"/>
      <c r="B6" s="34"/>
      <c r="C6" s="34"/>
    </row>
    <row r="7" spans="1:5" ht="10.050000000000001" customHeight="1" x14ac:dyDescent="0.25">
      <c r="A7" s="33" t="s">
        <v>15</v>
      </c>
      <c r="B7" s="34">
        <v>112500</v>
      </c>
      <c r="C7" s="34">
        <v>115686</v>
      </c>
      <c r="D7" s="50"/>
    </row>
    <row r="8" spans="1:5" ht="10.050000000000001" customHeight="1" x14ac:dyDescent="0.25">
      <c r="A8" s="33" t="s">
        <v>3</v>
      </c>
      <c r="B8" s="34">
        <v>109628</v>
      </c>
      <c r="C8" s="34">
        <v>108776</v>
      </c>
    </row>
    <row r="9" spans="1:5" ht="10.050000000000001" customHeight="1" x14ac:dyDescent="0.25">
      <c r="A9" s="33" t="s">
        <v>4</v>
      </c>
      <c r="B9" s="34">
        <v>57824</v>
      </c>
      <c r="C9" s="34">
        <v>60203</v>
      </c>
    </row>
    <row r="10" spans="1:5" ht="10.050000000000001" customHeight="1" x14ac:dyDescent="0.25">
      <c r="A10" s="33" t="s">
        <v>34</v>
      </c>
      <c r="B10" s="34">
        <v>12121</v>
      </c>
      <c r="C10" s="34">
        <v>11362</v>
      </c>
    </row>
    <row r="11" spans="1:5" ht="10.050000000000001" customHeight="1" x14ac:dyDescent="0.25">
      <c r="A11" s="33" t="s">
        <v>5</v>
      </c>
      <c r="B11" s="34">
        <v>21185</v>
      </c>
      <c r="C11" s="34">
        <v>21506</v>
      </c>
    </row>
    <row r="12" spans="1:5" ht="10.050000000000001" customHeight="1" x14ac:dyDescent="0.25">
      <c r="A12" s="33" t="s">
        <v>36</v>
      </c>
      <c r="B12" s="34">
        <v>11042</v>
      </c>
      <c r="C12" s="34">
        <v>10999</v>
      </c>
    </row>
    <row r="13" spans="1:5" ht="4.0999999999999996" customHeight="1" x14ac:dyDescent="0.25">
      <c r="A13" s="33"/>
      <c r="B13" s="34"/>
      <c r="C13" s="34"/>
    </row>
    <row r="14" spans="1:5" s="1" customFormat="1" ht="10.050000000000001" customHeight="1" x14ac:dyDescent="0.25">
      <c r="A14" s="31" t="s">
        <v>0</v>
      </c>
      <c r="B14" s="32">
        <v>324300</v>
      </c>
      <c r="C14" s="32">
        <v>328532</v>
      </c>
    </row>
    <row r="15" spans="1:5" ht="10.050000000000001" customHeight="1" x14ac:dyDescent="0.25">
      <c r="A15" s="33" t="s">
        <v>22</v>
      </c>
      <c r="B15" s="35">
        <v>6.9000000000000006E-2</v>
      </c>
      <c r="C15" s="35">
        <v>6.7000000000000004E-2</v>
      </c>
      <c r="E15" s="6"/>
    </row>
    <row r="16" spans="1:5" ht="10.050000000000001" customHeight="1" x14ac:dyDescent="0.25">
      <c r="A16" s="36"/>
      <c r="B16" s="37"/>
      <c r="C16" s="37"/>
      <c r="E16" s="6"/>
    </row>
    <row r="17" spans="1:5" ht="1.9" customHeight="1" x14ac:dyDescent="0.25">
      <c r="A17" s="33"/>
      <c r="B17" s="35"/>
      <c r="C17" s="35"/>
      <c r="E17" s="6"/>
    </row>
    <row r="18" spans="1:5" s="5" customFormat="1" ht="8.4499999999999993" customHeight="1" x14ac:dyDescent="0.25">
      <c r="A18" s="53" t="s">
        <v>35</v>
      </c>
      <c r="B18" s="54"/>
      <c r="C18" s="54"/>
      <c r="E18" s="49"/>
    </row>
    <row r="19" spans="1:5" ht="10.050000000000001" customHeight="1" x14ac:dyDescent="0.25">
      <c r="A19" s="33"/>
      <c r="B19" s="35"/>
      <c r="C19" s="35"/>
      <c r="E19" s="6"/>
    </row>
    <row r="20" spans="1:5" s="5" customFormat="1" ht="8.4499999999999993" customHeight="1" x14ac:dyDescent="0.25">
      <c r="A20" s="38" t="s">
        <v>9</v>
      </c>
      <c r="B20" s="39"/>
      <c r="C20" s="39"/>
    </row>
  </sheetData>
  <mergeCells count="1">
    <mergeCell ref="A18:C18"/>
  </mergeCells>
  <phoneticPr fontId="0" type="noConversion"/>
  <pageMargins left="0.39370078740157483" right="5.1653543307086611" top="0.39370078740157483" bottom="3.4251968503937009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Serie</vt:lpstr>
      <vt:lpstr>Annuaire</vt:lpstr>
      <vt:lpstr>Serie!Impression_des_titres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Emery Marie-Christine</cp:lastModifiedBy>
  <cp:lastPrinted>2023-10-18T10:05:00Z</cp:lastPrinted>
  <dcterms:created xsi:type="dcterms:W3CDTF">1997-09-18T14:12:53Z</dcterms:created>
  <dcterms:modified xsi:type="dcterms:W3CDTF">2023-10-18T10:05:34Z</dcterms:modified>
</cp:coreProperties>
</file>