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Projets\Site_Internet_Typo3\Dom_22\Tableaux\"/>
    </mc:Choice>
  </mc:AlternateContent>
  <xr:revisionPtr revIDLastSave="0" documentId="13_ncr:1_{E904028B-A9CA-4191-8644-4F4A4EB2BE9E}" xr6:coauthVersionLast="47" xr6:coauthVersionMax="47" xr10:uidLastSave="{00000000-0000-0000-0000-000000000000}"/>
  <bookViews>
    <workbookView xWindow="-108" yWindow="-108" windowWidth="23256" windowHeight="13896" xr2:uid="{00000000-000D-0000-FFFF-FFFF00000000}"/>
  </bookViews>
  <sheets>
    <sheet name="Portrait" sheetId="1" r:id="rId1"/>
  </sheets>
  <definedNames>
    <definedName name="_xlnm.Print_Titles" localSheetId="0">Portrait!$4:$6</definedName>
    <definedName name="_xlnm.Print_Area" localSheetId="0">Portrait!$A$1:$F$125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 l="1"/>
</calcChain>
</file>

<file path=xl/sharedStrings.xml><?xml version="1.0" encoding="utf-8"?>
<sst xmlns="http://schemas.openxmlformats.org/spreadsheetml/2006/main" count="242" uniqueCount="139">
  <si>
    <t>nombre</t>
  </si>
  <si>
    <t xml:space="preserve"> - Suisses</t>
  </si>
  <si>
    <t>en %</t>
  </si>
  <si>
    <t xml:space="preserve"> - Etrangers</t>
  </si>
  <si>
    <t xml:space="preserve"> -  0-19 ans</t>
  </si>
  <si>
    <t xml:space="preserve"> - 20-64 ans</t>
  </si>
  <si>
    <t xml:space="preserve"> - 65 ans et plus</t>
  </si>
  <si>
    <t xml:space="preserve"> - Français</t>
  </si>
  <si>
    <t xml:space="preserve"> - Allemand</t>
  </si>
  <si>
    <t xml:space="preserve"> - Italien</t>
  </si>
  <si>
    <t>Naissances</t>
  </si>
  <si>
    <t>Décès</t>
  </si>
  <si>
    <t>Excédent des naissances</t>
  </si>
  <si>
    <t>Solde migratoire</t>
  </si>
  <si>
    <t>Espérance de vie des femmes</t>
  </si>
  <si>
    <t>Espérance de vie des hommes</t>
  </si>
  <si>
    <t>par km2</t>
  </si>
  <si>
    <t>km2</t>
  </si>
  <si>
    <t xml:space="preserve"> - surface agricole utile</t>
  </si>
  <si>
    <t xml:space="preserve"> - surface boisée</t>
  </si>
  <si>
    <t xml:space="preserve"> - surface d'habitat et d'infrastructure</t>
  </si>
  <si>
    <t xml:space="preserve"> - surface improductive</t>
  </si>
  <si>
    <t>Population active totale (ESPA)</t>
  </si>
  <si>
    <t xml:space="preserve"> - secteur primaire</t>
  </si>
  <si>
    <t xml:space="preserve"> - secteur secondaire</t>
  </si>
  <si>
    <t xml:space="preserve"> - secteur tertiaire</t>
  </si>
  <si>
    <t>en mio. fr</t>
  </si>
  <si>
    <t>en francs</t>
  </si>
  <si>
    <t>Demandes de permis de construire</t>
  </si>
  <si>
    <t xml:space="preserve">   dont habitations</t>
  </si>
  <si>
    <t>Parc de logements</t>
  </si>
  <si>
    <t>Logements vacants</t>
  </si>
  <si>
    <t xml:space="preserve">   dont hôtes de l'étranger</t>
  </si>
  <si>
    <t>Entrée dans la Confédération</t>
  </si>
  <si>
    <t>Communes politiques</t>
  </si>
  <si>
    <t>Districts</t>
  </si>
  <si>
    <t>Grand Conseil (députés)</t>
  </si>
  <si>
    <t>Sièges au Conseil national</t>
  </si>
  <si>
    <t>Sièges au Conseil des Etats</t>
  </si>
  <si>
    <t xml:space="preserve">Population </t>
  </si>
  <si>
    <t>Espace et environnement</t>
  </si>
  <si>
    <t>Emploi et vie active</t>
  </si>
  <si>
    <t>Comptes nationaux</t>
  </si>
  <si>
    <t>Production, commerce et consommation</t>
  </si>
  <si>
    <t>Construction et logements</t>
  </si>
  <si>
    <t>Tourisme</t>
  </si>
  <si>
    <t>Politique</t>
  </si>
  <si>
    <t>Population résidante</t>
  </si>
  <si>
    <t>Structure par âge</t>
  </si>
  <si>
    <t>Demandeurs d'emplois (moyenne annuelle)</t>
  </si>
  <si>
    <t>Chômeurs (moyenne annuelle)</t>
  </si>
  <si>
    <t>Taux de chômage (moyenne annuelle)</t>
  </si>
  <si>
    <t>Vaud</t>
  </si>
  <si>
    <t>Suisse</t>
  </si>
  <si>
    <t>Pour des comparaisons intercantonales, le site de l'Office fédéral de la statistique présente les chiffres-clé de tous les cantons.</t>
  </si>
  <si>
    <t>…</t>
  </si>
  <si>
    <t>Investissements de construction</t>
  </si>
  <si>
    <t>Portrait du canton et comparaisons avec la Suisse</t>
  </si>
  <si>
    <t>en années</t>
  </si>
  <si>
    <t>Taux de logements vacants</t>
  </si>
  <si>
    <t>Education</t>
  </si>
  <si>
    <t>Scolarité obligatoire</t>
  </si>
  <si>
    <t>Année / période de référence</t>
  </si>
  <si>
    <t>Unité de mesure</t>
  </si>
  <si>
    <t>Nouveaux logements terminés</t>
  </si>
  <si>
    <t xml:space="preserve"> - Anglais</t>
  </si>
  <si>
    <t>Langues principales (plusieurs langues possibles) (1)</t>
  </si>
  <si>
    <t>Superficie (2)</t>
  </si>
  <si>
    <t>Etablissements, en tout (3)</t>
  </si>
  <si>
    <t>PIB cantonal (4)</t>
  </si>
  <si>
    <t>PIB par personne EPT (4)</t>
  </si>
  <si>
    <t>Exportations de marchandises (5)</t>
  </si>
  <si>
    <t>Importations de marchandises (5)</t>
  </si>
  <si>
    <t>Nuitées dans l'hôtellerie (6) (total annuel)</t>
  </si>
  <si>
    <t>1) Langues : les données du Relevé structurel comprennent une marge d'erreur exprimée sous la forme d'un intervalle de confiance à 95%.</t>
  </si>
  <si>
    <t>6) Y compris établissements de cure. Pas disponible en 2004.</t>
  </si>
  <si>
    <t xml:space="preserve">     Degré primaire</t>
  </si>
  <si>
    <t>Degré secondaire II</t>
  </si>
  <si>
    <t xml:space="preserve">     Formations transitoires sec. I – sec. II</t>
  </si>
  <si>
    <t xml:space="preserve">     Formation professionnelle initiale</t>
  </si>
  <si>
    <t xml:space="preserve">           - Formation professionnelle initiale AFP</t>
  </si>
  <si>
    <t xml:space="preserve">           - Formation professionnelle initiale non réglementée par la LFPr</t>
  </si>
  <si>
    <t xml:space="preserve">           - Formation élémentaire</t>
  </si>
  <si>
    <t xml:space="preserve">     Formations générales</t>
  </si>
  <si>
    <t xml:space="preserve">           - Maturité gymnasiale</t>
  </si>
  <si>
    <t xml:space="preserve">           - Ecoles de culture générale</t>
  </si>
  <si>
    <t xml:space="preserve">           - Maturité spécialisée</t>
  </si>
  <si>
    <t xml:space="preserve">           - Autres formations générales</t>
  </si>
  <si>
    <t xml:space="preserve">     Formations complémentaires degré secondaire II, passerelles</t>
  </si>
  <si>
    <t>Degré tertiaire</t>
  </si>
  <si>
    <t xml:space="preserve">     Formation professionnelle supérieure</t>
  </si>
  <si>
    <t xml:space="preserve">     Hautes écoles universitaires (HEU)</t>
  </si>
  <si>
    <t>Densité de la population (sans les lacs)</t>
  </si>
  <si>
    <t>Emplois en EPT, en tout (3)</t>
  </si>
  <si>
    <t>3) Emplois mesurés en équivalents plein temps (EPT)</t>
  </si>
  <si>
    <t>en mio. fr. aux prix courants</t>
  </si>
  <si>
    <t>7) Pour la Suisse, non compris les comptoirs à l'étranger.</t>
  </si>
  <si>
    <t>5) Hors métaux précieux, objet d'art et antiquités.</t>
  </si>
  <si>
    <t xml:space="preserve"> - Portugais</t>
  </si>
  <si>
    <t>-</t>
  </si>
  <si>
    <t xml:space="preserve">     Degré secondaire I (VP ou VG)</t>
  </si>
  <si>
    <t xml:space="preserve">     Hautes écoles spécialisées et pédagogiques (HES/HEP)</t>
  </si>
  <si>
    <t xml:space="preserve">Santé </t>
  </si>
  <si>
    <t>Médecins dans le secteur ambulatoire pour 10 000 habitants</t>
  </si>
  <si>
    <t>Dentistes pour 10 000 habitants</t>
  </si>
  <si>
    <t>Pharmacies pour 10 000 habitants</t>
  </si>
  <si>
    <t>Lits dans les hôpitaux et cliniques</t>
  </si>
  <si>
    <t>3.5 (±0.1)</t>
  </si>
  <si>
    <t>9.1 (±0.3)</t>
  </si>
  <si>
    <t>7.5 (±0.3)</t>
  </si>
  <si>
    <t>5.1 (±0.2)</t>
  </si>
  <si>
    <t>2022-2027</t>
  </si>
  <si>
    <t>9) Source : OFS, Statistique suisse des élèves et des étudiants (SDL) et Etudiants et examens finals des hautes écoles (SIUS).</t>
  </si>
  <si>
    <t>10) Y compris les maturités professionnelles intégrées dans la formation professionnelle initiale (MP1).</t>
  </si>
  <si>
    <t>11) Maturités professionnelles après la formation professionnelle initiale (MP2).</t>
  </si>
  <si>
    <t>8) Places en long et court séjour en EMS, EPSM et homes non médicalisés (sans les divisions pour malades chroniques dans les hôpitaux). Places SSJN (structures de soins de jour ou de nuit) et SAT (soins aigus de transition) non comprises. Source OFS-SOMED.</t>
  </si>
  <si>
    <t>Lits dans les établissements médico-sociaux (8)</t>
  </si>
  <si>
    <t>Elèves et étudiants selon le lieu de scolarisation (enseignement privé compris) (9)</t>
  </si>
  <si>
    <t xml:space="preserve">           - Formation professionnelle initiale CFC (10)</t>
  </si>
  <si>
    <t xml:space="preserve">     Maturité professionnelle (11)</t>
  </si>
  <si>
    <t>82.2 (±0.4)</t>
  </si>
  <si>
    <t>22.7 (±0.1)</t>
  </si>
  <si>
    <t>6.8 (±0.1)</t>
  </si>
  <si>
    <t>5.2 (±0.2)</t>
  </si>
  <si>
    <t>62.0 (±0.1)</t>
  </si>
  <si>
    <t>8.2 (±0.1)</t>
  </si>
  <si>
    <t>01.01.2023</t>
  </si>
  <si>
    <t>2023-2027</t>
  </si>
  <si>
    <t>2) Avec les lacs. Le chiffre de la Suisse pour la période de relevé la plus récente (2020/2025) n'est pas encore connu. Le chiffre indiqué
correspond au relevé précédant (2013/2018).</t>
  </si>
  <si>
    <t>31.12.2023</t>
  </si>
  <si>
    <t>2022 pour la Suisse</t>
  </si>
  <si>
    <t>2022/2023</t>
  </si>
  <si>
    <t>99 843</t>
  </si>
  <si>
    <t>01.06.2024</t>
  </si>
  <si>
    <t>2022 (p)</t>
  </si>
  <si>
    <t>31.12.2024</t>
  </si>
  <si>
    <t>2023 pour la Suisse</t>
  </si>
  <si>
    <t>2024(p)</t>
  </si>
  <si>
    <t>4) Données d'avril 2025 pour Vaud, de février 2025 pour la Suisse. Source Quantitas/HES-SO, SECO et propres calculs.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</si>
</sst>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F_-;\-* #,##0.00\ _F_-;_-* &quot;-&quot;??\ _F_-;_-@_-"/>
    <numFmt numFmtId="165" formatCode="#,##0.0"/>
    <numFmt numFmtId="166" formatCode="0.0"/>
    <numFmt numFmtId="167" formatCode="0;[Red]0"/>
    <numFmt numFmtId="168" formatCode="_ * #,##0_ ;_ * \-#,##0_ ;_ * &quot;-&quot;??_ ;_ @_ "/>
  </numFmts>
  <fonts count="22" x14ac:knownFonts="1">
    <font>
      <sz val="10"/>
      <name val="Times New Roman"/>
    </font>
    <font>
      <sz val="10"/>
      <color theme="1"/>
      <name val="Arial"/>
      <family val="2"/>
    </font>
    <font>
      <sz val="10"/>
      <name val="Times New Roman"/>
      <family val="1"/>
    </font>
    <font>
      <b/>
      <sz val="12"/>
      <name val="Arial"/>
      <family val="2"/>
    </font>
    <font>
      <sz val="10"/>
      <name val="Arial"/>
      <family val="2"/>
    </font>
    <font>
      <b/>
      <sz val="10"/>
      <name val="Arial"/>
      <family val="2"/>
    </font>
    <font>
      <sz val="8"/>
      <name val="Arial"/>
      <family val="2"/>
    </font>
    <font>
      <vertAlign val="superscript"/>
      <sz val="10"/>
      <name val="Arial"/>
      <family val="2"/>
    </font>
    <font>
      <sz val="7"/>
      <name val="Arial"/>
      <family val="2"/>
    </font>
    <font>
      <b/>
      <sz val="10"/>
      <color indexed="9"/>
      <name val="Arial"/>
      <family val="2"/>
    </font>
    <font>
      <sz val="10"/>
      <color indexed="9"/>
      <name val="Arial"/>
      <family val="2"/>
    </font>
    <font>
      <b/>
      <sz val="8"/>
      <name val="Arial"/>
      <family val="2"/>
    </font>
    <font>
      <sz val="8"/>
      <color indexed="9"/>
      <name val="Arial"/>
      <family val="2"/>
    </font>
    <font>
      <sz val="8"/>
      <name val="Times New Roman"/>
      <family val="1"/>
    </font>
    <font>
      <sz val="8"/>
      <color theme="1"/>
      <name val="Arial"/>
      <family val="2"/>
    </font>
    <font>
      <b/>
      <sz val="8"/>
      <color indexed="10"/>
      <name val="Arial"/>
      <family val="2"/>
    </font>
    <font>
      <sz val="8"/>
      <color indexed="12"/>
      <name val="Arial"/>
      <family val="2"/>
    </font>
    <font>
      <b/>
      <i/>
      <sz val="10"/>
      <name val="Arial"/>
      <family val="2"/>
    </font>
    <font>
      <i/>
      <sz val="10"/>
      <name val="Arial"/>
      <family val="2"/>
    </font>
    <font>
      <sz val="8"/>
      <color rgb="FF00B050"/>
      <name val="Arial"/>
      <family val="2"/>
    </font>
    <font>
      <b/>
      <sz val="8"/>
      <color rgb="FF00B050"/>
      <name val="Arial"/>
      <family val="2"/>
    </font>
    <font>
      <sz val="9"/>
      <name val="Arial"/>
      <family val="2"/>
    </font>
  </fonts>
  <fills count="6">
    <fill>
      <patternFill patternType="none"/>
    </fill>
    <fill>
      <patternFill patternType="gray125"/>
    </fill>
    <fill>
      <patternFill patternType="solid">
        <fgColor indexed="32"/>
        <bgColor indexed="64"/>
      </patternFill>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ck">
        <color indexed="32"/>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164" fontId="2" fillId="0" borderId="0" applyFont="0" applyFill="0" applyBorder="0" applyAlignment="0" applyProtection="0"/>
  </cellStyleXfs>
  <cellXfs count="193">
    <xf numFmtId="0" fontId="0" fillId="0" borderId="0" xfId="0"/>
    <xf numFmtId="0" fontId="4" fillId="0" borderId="0" xfId="1" applyNumberFormat="1" applyFont="1" applyFill="1" applyBorder="1" applyAlignment="1">
      <alignment horizontal="left" vertical="center"/>
    </xf>
    <xf numFmtId="3" fontId="4" fillId="0" borderId="0" xfId="1" applyNumberFormat="1" applyFont="1" applyFill="1" applyBorder="1" applyAlignment="1">
      <alignment horizontal="right" vertical="center"/>
    </xf>
    <xf numFmtId="168" fontId="4" fillId="0" borderId="0" xfId="1" applyNumberFormat="1" applyFont="1" applyFill="1" applyBorder="1" applyAlignment="1">
      <alignment vertical="center"/>
    </xf>
    <xf numFmtId="0" fontId="4" fillId="0" borderId="12" xfId="1" applyNumberFormat="1" applyFont="1" applyFill="1" applyBorder="1" applyAlignment="1">
      <alignment horizontal="left" vertical="center"/>
    </xf>
    <xf numFmtId="3" fontId="4" fillId="0" borderId="12" xfId="1" applyNumberFormat="1" applyFont="1" applyFill="1" applyBorder="1" applyAlignment="1">
      <alignment horizontal="right" vertical="center"/>
    </xf>
    <xf numFmtId="0" fontId="9" fillId="2" borderId="4" xfId="0" applyFont="1" applyFill="1" applyBorder="1" applyAlignment="1">
      <alignment vertical="center"/>
    </xf>
    <xf numFmtId="0" fontId="4" fillId="2" borderId="4" xfId="0" applyFont="1" applyFill="1" applyBorder="1" applyAlignment="1">
      <alignment horizontal="right" vertical="center"/>
    </xf>
    <xf numFmtId="3" fontId="4" fillId="2" borderId="4" xfId="0" applyNumberFormat="1" applyFont="1" applyFill="1" applyBorder="1" applyAlignment="1">
      <alignment horizontal="right"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9" fillId="2" borderId="0" xfId="0" applyFont="1" applyFill="1" applyBorder="1" applyAlignment="1">
      <alignment vertical="center"/>
    </xf>
    <xf numFmtId="0" fontId="4" fillId="0" borderId="0" xfId="1" applyNumberFormat="1" applyFont="1" applyFill="1" applyBorder="1" applyAlignment="1">
      <alignment horizontal="left" vertical="center" wrapText="1"/>
    </xf>
    <xf numFmtId="0" fontId="4" fillId="0" borderId="12" xfId="1" applyNumberFormat="1" applyFont="1" applyFill="1" applyBorder="1" applyAlignment="1">
      <alignment horizontal="left" vertical="center" wrapText="1"/>
    </xf>
    <xf numFmtId="0" fontId="4" fillId="2" borderId="4" xfId="0"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Alignment="1">
      <alignment horizontal="right" vertical="center" wrapText="1"/>
    </xf>
    <xf numFmtId="0" fontId="8" fillId="0" borderId="0" xfId="0" applyFont="1" applyFill="1" applyAlignment="1">
      <alignment vertical="center"/>
    </xf>
    <xf numFmtId="14" fontId="8" fillId="0" borderId="0" xfId="0" applyNumberFormat="1" applyFont="1" applyFill="1" applyAlignment="1">
      <alignment vertical="center"/>
    </xf>
    <xf numFmtId="0" fontId="4" fillId="0" borderId="0" xfId="0" applyFont="1" applyFill="1" applyAlignment="1">
      <alignment vertical="center"/>
    </xf>
    <xf numFmtId="0" fontId="5"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right" vertical="center" wrapText="1"/>
    </xf>
    <xf numFmtId="3" fontId="4" fillId="0" borderId="0" xfId="0" applyNumberFormat="1" applyFont="1" applyFill="1" applyBorder="1" applyAlignment="1">
      <alignment horizontal="right" vertical="center"/>
    </xf>
    <xf numFmtId="0" fontId="6" fillId="0" borderId="11" xfId="0" applyFont="1" applyFill="1" applyBorder="1" applyAlignment="1">
      <alignment vertical="center"/>
    </xf>
    <xf numFmtId="0" fontId="6" fillId="0" borderId="5" xfId="0" applyFont="1" applyFill="1" applyBorder="1" applyAlignment="1">
      <alignment horizontal="right" vertical="center" wrapText="1"/>
    </xf>
    <xf numFmtId="0" fontId="6" fillId="0" borderId="13" xfId="0" applyFont="1" applyFill="1" applyBorder="1" applyAlignment="1">
      <alignment horizontal="right" vertical="center" wrapText="1"/>
    </xf>
    <xf numFmtId="3" fontId="6" fillId="0" borderId="8"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Alignment="1">
      <alignment vertical="center"/>
    </xf>
    <xf numFmtId="0" fontId="6" fillId="0" borderId="1" xfId="0" applyFont="1" applyFill="1" applyBorder="1" applyAlignment="1">
      <alignment horizontal="right" vertical="center"/>
    </xf>
    <xf numFmtId="3" fontId="4" fillId="0" borderId="6" xfId="0" applyNumberFormat="1" applyFont="1" applyFill="1" applyBorder="1" applyAlignment="1">
      <alignment horizontal="right" vertical="center"/>
    </xf>
    <xf numFmtId="0" fontId="4" fillId="0" borderId="9" xfId="0" applyFont="1" applyFill="1" applyBorder="1" applyAlignment="1">
      <alignment vertical="center"/>
    </xf>
    <xf numFmtId="0" fontId="6" fillId="0" borderId="0" xfId="0" applyFont="1" applyFill="1" applyBorder="1" applyAlignment="1">
      <alignment horizontal="right" vertical="center"/>
    </xf>
    <xf numFmtId="165" fontId="4" fillId="0" borderId="0" xfId="0" applyNumberFormat="1" applyFont="1" applyFill="1" applyBorder="1" applyAlignment="1">
      <alignment horizontal="right" vertical="center"/>
    </xf>
    <xf numFmtId="0" fontId="4" fillId="0" borderId="10" xfId="0" applyFont="1" applyFill="1" applyBorder="1" applyAlignment="1">
      <alignment vertical="center"/>
    </xf>
    <xf numFmtId="167" fontId="4" fillId="0" borderId="1" xfId="0" applyNumberFormat="1" applyFont="1" applyFill="1" applyBorder="1" applyAlignment="1">
      <alignment horizontal="right" vertical="center"/>
    </xf>
    <xf numFmtId="167" fontId="4" fillId="0" borderId="0" xfId="0" applyNumberFormat="1" applyFont="1" applyFill="1" applyBorder="1" applyAlignment="1">
      <alignment horizontal="right"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horizontal="right" vertical="center"/>
    </xf>
    <xf numFmtId="0" fontId="6" fillId="0" borderId="1" xfId="0" applyFont="1" applyFill="1" applyBorder="1" applyAlignment="1">
      <alignment horizontal="right" vertical="center" wrapText="1"/>
    </xf>
    <xf numFmtId="3" fontId="4" fillId="0" borderId="1" xfId="0" applyNumberFormat="1" applyFont="1" applyFill="1" applyBorder="1" applyAlignment="1">
      <alignment horizontal="right" vertical="center"/>
    </xf>
    <xf numFmtId="0" fontId="6" fillId="2" borderId="4"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4" fillId="4" borderId="0" xfId="0" applyFont="1" applyFill="1" applyBorder="1" applyAlignment="1">
      <alignment vertical="center"/>
    </xf>
    <xf numFmtId="0" fontId="6" fillId="2" borderId="4" xfId="0" applyFont="1" applyFill="1" applyBorder="1" applyAlignment="1">
      <alignment horizontal="right" vertical="center"/>
    </xf>
    <xf numFmtId="0" fontId="4" fillId="0" borderId="10" xfId="0" applyFont="1" applyFill="1" applyBorder="1" applyAlignment="1">
      <alignment horizontal="left" vertical="center"/>
    </xf>
    <xf numFmtId="0" fontId="6" fillId="2" borderId="0" xfId="0" applyFont="1" applyFill="1" applyBorder="1" applyAlignment="1">
      <alignment horizontal="right" vertical="center" wrapText="1"/>
    </xf>
    <xf numFmtId="3" fontId="4" fillId="2" borderId="0" xfId="0" applyNumberFormat="1" applyFont="1" applyFill="1" applyBorder="1" applyAlignment="1">
      <alignment horizontal="right" vertical="center"/>
    </xf>
    <xf numFmtId="165" fontId="4" fillId="0" borderId="1" xfId="0" applyNumberFormat="1" applyFont="1" applyFill="1" applyBorder="1" applyAlignment="1">
      <alignment horizontal="right" vertical="center"/>
    </xf>
    <xf numFmtId="167" fontId="4" fillId="2" borderId="4" xfId="0" applyNumberFormat="1" applyFont="1" applyFill="1" applyBorder="1" applyAlignment="1">
      <alignment horizontal="right" vertical="center"/>
    </xf>
    <xf numFmtId="0" fontId="7" fillId="0" borderId="0" xfId="0" applyFont="1" applyFill="1" applyBorder="1" applyAlignment="1">
      <alignment vertical="center"/>
    </xf>
    <xf numFmtId="167" fontId="4" fillId="2" borderId="0" xfId="0" applyNumberFormat="1" applyFont="1" applyFill="1" applyBorder="1" applyAlignment="1">
      <alignment horizontal="right" vertical="center"/>
    </xf>
    <xf numFmtId="165" fontId="4" fillId="2" borderId="4" xfId="0" applyNumberFormat="1" applyFont="1" applyFill="1" applyBorder="1" applyAlignment="1">
      <alignment horizontal="right" vertical="center"/>
    </xf>
    <xf numFmtId="3" fontId="5" fillId="0" borderId="0" xfId="0" applyNumberFormat="1" applyFont="1" applyFill="1" applyBorder="1" applyAlignment="1" applyProtection="1">
      <alignment horizontal="left" vertical="center"/>
    </xf>
    <xf numFmtId="3" fontId="11" fillId="0" borderId="0"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vertical="center"/>
    </xf>
    <xf numFmtId="0" fontId="11" fillId="3" borderId="0" xfId="0" applyNumberFormat="1" applyFont="1" applyFill="1" applyBorder="1" applyAlignment="1" applyProtection="1">
      <alignment vertical="center"/>
    </xf>
    <xf numFmtId="3" fontId="5" fillId="0" borderId="2" xfId="0" applyNumberFormat="1" applyFont="1" applyFill="1" applyBorder="1" applyAlignment="1" applyProtection="1">
      <alignment vertical="center"/>
    </xf>
    <xf numFmtId="0" fontId="6" fillId="3"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xf>
    <xf numFmtId="3" fontId="6" fillId="0" borderId="0" xfId="0" applyNumberFormat="1" applyFont="1" applyFill="1" applyBorder="1" applyAlignment="1" applyProtection="1">
      <alignment horizontal="left" vertical="center"/>
    </xf>
    <xf numFmtId="3" fontId="6"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vertical="center"/>
    </xf>
    <xf numFmtId="0" fontId="10" fillId="2" borderId="0" xfId="0" applyFont="1" applyFill="1" applyBorder="1" applyAlignment="1">
      <alignment horizontal="right" vertical="center"/>
    </xf>
    <xf numFmtId="0" fontId="12" fillId="2" borderId="0" xfId="0" applyFont="1" applyFill="1" applyBorder="1" applyAlignment="1">
      <alignment horizontal="right" vertical="center" wrapText="1"/>
    </xf>
    <xf numFmtId="3" fontId="10" fillId="2" borderId="0" xfId="0" applyNumberFormat="1" applyFont="1" applyFill="1" applyBorder="1" applyAlignment="1">
      <alignment horizontal="right" vertical="center"/>
    </xf>
    <xf numFmtId="49" fontId="4" fillId="0" borderId="0" xfId="0" applyNumberFormat="1" applyFont="1" applyFill="1" applyBorder="1" applyAlignment="1">
      <alignment horizontal="right" vertical="center"/>
    </xf>
    <xf numFmtId="3" fontId="4" fillId="5" borderId="3" xfId="0" applyNumberFormat="1" applyFont="1" applyFill="1" applyBorder="1" applyAlignment="1">
      <alignment horizontal="right" vertical="center"/>
    </xf>
    <xf numFmtId="0" fontId="6" fillId="0" borderId="0" xfId="0" applyFont="1" applyFill="1" applyBorder="1" applyAlignment="1">
      <alignment horizontal="left" vertical="center"/>
    </xf>
    <xf numFmtId="165" fontId="6" fillId="0" borderId="0" xfId="0" applyNumberFormat="1" applyFont="1" applyFill="1" applyBorder="1" applyAlignment="1">
      <alignment horizontal="left" vertical="center"/>
    </xf>
    <xf numFmtId="0" fontId="6" fillId="0" borderId="0" xfId="0" applyFont="1" applyFill="1" applyAlignment="1">
      <alignment horizontal="left" vertical="center"/>
    </xf>
    <xf numFmtId="167" fontId="6" fillId="0" borderId="0" xfId="0" applyNumberFormat="1" applyFont="1" applyFill="1" applyBorder="1" applyAlignment="1">
      <alignment horizontal="left" vertical="center"/>
    </xf>
    <xf numFmtId="0" fontId="0" fillId="0" borderId="0" xfId="0" applyFill="1" applyAlignment="1">
      <alignment vertical="center" wrapText="1"/>
    </xf>
    <xf numFmtId="0" fontId="13" fillId="0" borderId="0" xfId="0" applyFont="1" applyFill="1" applyAlignment="1">
      <alignment vertical="center" wrapText="1"/>
    </xf>
    <xf numFmtId="49" fontId="4" fillId="0" borderId="0" xfId="0" applyNumberFormat="1" applyFont="1" applyFill="1" applyAlignment="1">
      <alignment horizontal="right" vertical="center"/>
    </xf>
    <xf numFmtId="3" fontId="4" fillId="0" borderId="9"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0" fontId="0" fillId="0" borderId="0" xfId="0" applyFill="1" applyBorder="1" applyAlignment="1">
      <alignment vertical="center" wrapText="1"/>
    </xf>
    <xf numFmtId="0" fontId="6" fillId="0" borderId="0" xfId="0" applyFont="1" applyFill="1" applyBorder="1" applyAlignment="1"/>
    <xf numFmtId="167" fontId="6" fillId="0" borderId="0" xfId="0" applyNumberFormat="1" applyFont="1" applyFill="1" applyBorder="1" applyAlignment="1">
      <alignment horizontal="left"/>
    </xf>
    <xf numFmtId="0" fontId="6" fillId="0" borderId="0" xfId="0" applyFont="1" applyFill="1" applyBorder="1" applyAlignment="1">
      <alignment horizontal="left"/>
    </xf>
    <xf numFmtId="165" fontId="6" fillId="0" borderId="0" xfId="0" applyNumberFormat="1" applyFont="1" applyFill="1" applyBorder="1" applyAlignment="1">
      <alignment horizontal="left"/>
    </xf>
    <xf numFmtId="0" fontId="6" fillId="0" borderId="0" xfId="0" applyFont="1" applyFill="1" applyAlignment="1">
      <alignment horizontal="left"/>
    </xf>
    <xf numFmtId="0" fontId="6" fillId="0" borderId="0" xfId="0" applyFont="1" applyFill="1" applyAlignment="1"/>
    <xf numFmtId="0" fontId="4" fillId="0" borderId="0" xfId="0" applyFont="1" applyFill="1" applyBorder="1" applyAlignment="1"/>
    <xf numFmtId="3" fontId="6" fillId="0" borderId="0" xfId="0" applyNumberFormat="1" applyFont="1" applyFill="1" applyBorder="1" applyAlignment="1">
      <alignment horizontal="left"/>
    </xf>
    <xf numFmtId="0" fontId="4" fillId="0" borderId="0" xfId="0" applyFont="1" applyFill="1" applyAlignment="1"/>
    <xf numFmtId="0" fontId="6" fillId="2" borderId="0" xfId="0" applyFont="1" applyFill="1" applyBorder="1" applyAlignment="1">
      <alignment horizontal="right" vertical="center"/>
    </xf>
    <xf numFmtId="165" fontId="4" fillId="2" borderId="0" xfId="0" applyNumberFormat="1" applyFont="1" applyFill="1" applyBorder="1" applyAlignment="1">
      <alignment horizontal="right" vertical="center"/>
    </xf>
    <xf numFmtId="0" fontId="4" fillId="0" borderId="2" xfId="0" applyFont="1" applyFill="1" applyBorder="1" applyAlignment="1">
      <alignment vertical="center" wrapText="1"/>
    </xf>
    <xf numFmtId="167" fontId="4" fillId="0" borderId="5" xfId="0" applyNumberFormat="1" applyFont="1" applyBorder="1" applyAlignment="1">
      <alignment horizontal="right" vertical="center"/>
    </xf>
    <xf numFmtId="0" fontId="6" fillId="0" borderId="13" xfId="0" applyFont="1" applyBorder="1" applyAlignment="1">
      <alignment horizontal="right" vertical="center"/>
    </xf>
    <xf numFmtId="3" fontId="4" fillId="0" borderId="11" xfId="0" applyNumberFormat="1" applyFont="1" applyBorder="1" applyAlignment="1">
      <alignment horizontal="right" vertical="center"/>
    </xf>
    <xf numFmtId="3" fontId="4" fillId="0" borderId="8" xfId="0" applyNumberFormat="1" applyFont="1" applyBorder="1" applyAlignment="1">
      <alignment horizontal="right" vertical="center"/>
    </xf>
    <xf numFmtId="0" fontId="6" fillId="0" borderId="0" xfId="0" applyFont="1" applyAlignment="1">
      <alignment vertical="center"/>
    </xf>
    <xf numFmtId="49" fontId="4" fillId="0" borderId="5" xfId="0" quotePrefix="1" applyNumberFormat="1" applyFont="1" applyBorder="1" applyAlignment="1">
      <alignment horizontal="right" vertical="center"/>
    </xf>
    <xf numFmtId="0" fontId="6" fillId="0" borderId="5" xfId="0" applyFont="1" applyBorder="1" applyAlignment="1">
      <alignment horizontal="right" vertical="center"/>
    </xf>
    <xf numFmtId="167" fontId="4" fillId="0" borderId="1" xfId="0" applyNumberFormat="1" applyFont="1" applyBorder="1" applyAlignment="1">
      <alignment horizontal="right" vertical="center"/>
    </xf>
    <xf numFmtId="0" fontId="6" fillId="0" borderId="1" xfId="0" applyFont="1" applyBorder="1" applyAlignment="1">
      <alignment horizontal="right" vertical="center"/>
    </xf>
    <xf numFmtId="3" fontId="4" fillId="0" borderId="6" xfId="0" applyNumberFormat="1" applyFont="1" applyBorder="1" applyAlignment="1">
      <alignment horizontal="right" vertical="center"/>
    </xf>
    <xf numFmtId="167" fontId="4" fillId="0" borderId="0" xfId="0" applyNumberFormat="1" applyFont="1" applyAlignment="1">
      <alignment horizontal="right" vertical="center"/>
    </xf>
    <xf numFmtId="0" fontId="6" fillId="0" borderId="4" xfId="0" applyFont="1" applyBorder="1" applyAlignment="1">
      <alignment horizontal="right" vertical="center"/>
    </xf>
    <xf numFmtId="3" fontId="4" fillId="0" borderId="3" xfId="0" applyNumberFormat="1" applyFont="1" applyBorder="1" applyAlignment="1">
      <alignment horizontal="right" vertical="center"/>
    </xf>
    <xf numFmtId="3" fontId="4" fillId="0" borderId="7" xfId="0" applyNumberFormat="1" applyFont="1" applyBorder="1" applyAlignment="1">
      <alignment horizontal="right" vertical="center"/>
    </xf>
    <xf numFmtId="3" fontId="4" fillId="0" borderId="3" xfId="0" applyNumberFormat="1" applyFont="1" applyBorder="1" applyAlignment="1">
      <alignment vertical="center"/>
    </xf>
    <xf numFmtId="49" fontId="4" fillId="0" borderId="5" xfId="0" applyNumberFormat="1" applyFont="1" applyBorder="1" applyAlignment="1">
      <alignment horizontal="right" vertical="center"/>
    </xf>
    <xf numFmtId="2" fontId="4" fillId="0" borderId="7" xfId="0" applyNumberFormat="1" applyFont="1" applyBorder="1" applyAlignment="1">
      <alignment horizontal="right" vertical="center"/>
    </xf>
    <xf numFmtId="49" fontId="4" fillId="0" borderId="0" xfId="0" quotePrefix="1" applyNumberFormat="1" applyFont="1" applyAlignment="1">
      <alignment horizontal="right" vertical="center"/>
    </xf>
    <xf numFmtId="0" fontId="6" fillId="0" borderId="0" xfId="0" applyFont="1" applyAlignment="1">
      <alignment horizontal="right" vertical="center"/>
    </xf>
    <xf numFmtId="165" fontId="4" fillId="0" borderId="9" xfId="0" applyNumberFormat="1" applyFont="1" applyBorder="1" applyAlignment="1">
      <alignment horizontal="right" vertical="center"/>
    </xf>
    <xf numFmtId="165" fontId="4" fillId="0" borderId="3" xfId="0" applyNumberFormat="1" applyFont="1" applyBorder="1" applyAlignment="1">
      <alignment horizontal="right" vertical="center"/>
    </xf>
    <xf numFmtId="165" fontId="4" fillId="0" borderId="10" xfId="0" applyNumberFormat="1" applyFont="1" applyBorder="1" applyAlignment="1">
      <alignment horizontal="right" vertical="center"/>
    </xf>
    <xf numFmtId="165" fontId="4" fillId="0" borderId="7" xfId="0" applyNumberFormat="1" applyFont="1" applyBorder="1" applyAlignment="1">
      <alignment horizontal="right" vertical="center"/>
    </xf>
    <xf numFmtId="14" fontId="4" fillId="0" borderId="1" xfId="0" applyNumberFormat="1" applyFont="1" applyBorder="1" applyAlignment="1">
      <alignment horizontal="right" vertical="center"/>
    </xf>
    <xf numFmtId="0" fontId="6" fillId="0" borderId="14" xfId="0" applyFont="1" applyBorder="1" applyAlignment="1">
      <alignment horizontal="right" vertical="center"/>
    </xf>
    <xf numFmtId="165" fontId="4" fillId="0" borderId="2" xfId="0" applyNumberFormat="1" applyFont="1" applyBorder="1" applyAlignment="1">
      <alignment horizontal="right" vertical="center"/>
    </xf>
    <xf numFmtId="165" fontId="4" fillId="0" borderId="6" xfId="0" applyNumberFormat="1" applyFont="1" applyBorder="1" applyAlignment="1">
      <alignment horizontal="right" vertical="center"/>
    </xf>
    <xf numFmtId="0" fontId="6" fillId="0" borderId="15" xfId="0" applyFont="1" applyBorder="1" applyAlignment="1">
      <alignment horizontal="right" vertical="center"/>
    </xf>
    <xf numFmtId="0" fontId="6" fillId="0" borderId="16" xfId="0" applyFont="1" applyBorder="1" applyAlignment="1">
      <alignment horizontal="right" vertical="center"/>
    </xf>
    <xf numFmtId="3" fontId="4" fillId="0" borderId="9" xfId="0" applyNumberFormat="1" applyFont="1" applyBorder="1" applyAlignment="1">
      <alignment horizontal="right" vertical="center"/>
    </xf>
    <xf numFmtId="3" fontId="4" fillId="0" borderId="10" xfId="0" applyNumberFormat="1" applyFont="1" applyBorder="1" applyAlignment="1">
      <alignment horizontal="right" vertical="center"/>
    </xf>
    <xf numFmtId="166" fontId="4" fillId="0" borderId="9" xfId="0" applyNumberFormat="1" applyFont="1" applyBorder="1" applyAlignment="1">
      <alignment horizontal="right" vertical="center"/>
    </xf>
    <xf numFmtId="166" fontId="4" fillId="0" borderId="6" xfId="0" applyNumberFormat="1" applyFont="1" applyBorder="1" applyAlignment="1">
      <alignment horizontal="right" vertical="center"/>
    </xf>
    <xf numFmtId="166" fontId="4" fillId="0" borderId="7" xfId="0" applyNumberFormat="1" applyFont="1" applyBorder="1" applyAlignment="1">
      <alignment horizontal="right" vertical="center"/>
    </xf>
    <xf numFmtId="3" fontId="6" fillId="0" borderId="0" xfId="0" applyNumberFormat="1" applyFont="1" applyAlignment="1">
      <alignment vertical="center"/>
    </xf>
    <xf numFmtId="0" fontId="16" fillId="0" borderId="0" xfId="0" applyFont="1" applyAlignment="1">
      <alignment vertical="center"/>
    </xf>
    <xf numFmtId="0" fontId="1" fillId="0" borderId="1" xfId="0" applyFont="1" applyBorder="1" applyAlignment="1">
      <alignment horizontal="right" vertical="center"/>
    </xf>
    <xf numFmtId="0" fontId="14" fillId="0" borderId="1" xfId="0" applyFont="1" applyBorder="1" applyAlignment="1">
      <alignment horizontal="right" vertical="center"/>
    </xf>
    <xf numFmtId="3" fontId="1" fillId="0" borderId="2" xfId="0" applyNumberFormat="1" applyFont="1" applyBorder="1" applyAlignment="1">
      <alignment horizontal="right" vertical="center"/>
    </xf>
    <xf numFmtId="3" fontId="1" fillId="0" borderId="6" xfId="0" applyNumberFormat="1" applyFont="1" applyBorder="1" applyAlignment="1">
      <alignment horizontal="right" vertical="center"/>
    </xf>
    <xf numFmtId="0" fontId="1" fillId="0" borderId="0" xfId="0" applyFont="1" applyAlignment="1">
      <alignment horizontal="right" vertical="center"/>
    </xf>
    <xf numFmtId="0" fontId="14" fillId="0" borderId="0" xfId="0" applyFont="1" applyAlignment="1">
      <alignment horizontal="right" vertical="center"/>
    </xf>
    <xf numFmtId="3" fontId="1" fillId="0" borderId="9" xfId="0" applyNumberFormat="1" applyFont="1" applyBorder="1" applyAlignment="1">
      <alignment horizontal="right" vertical="center"/>
    </xf>
    <xf numFmtId="3" fontId="1" fillId="0" borderId="3" xfId="0" applyNumberFormat="1" applyFont="1" applyBorder="1" applyAlignment="1">
      <alignment horizontal="right" vertical="center"/>
    </xf>
    <xf numFmtId="0" fontId="1" fillId="0" borderId="4" xfId="0" applyFont="1" applyBorder="1" applyAlignment="1">
      <alignment horizontal="right" vertical="center"/>
    </xf>
    <xf numFmtId="0" fontId="14" fillId="0" borderId="4" xfId="0" applyFont="1" applyBorder="1" applyAlignment="1">
      <alignment horizontal="right" vertical="center"/>
    </xf>
    <xf numFmtId="165" fontId="1" fillId="0" borderId="10" xfId="0" applyNumberFormat="1" applyFont="1" applyBorder="1" applyAlignment="1">
      <alignment horizontal="right" vertical="center"/>
    </xf>
    <xf numFmtId="165" fontId="1" fillId="0" borderId="7" xfId="0" applyNumberFormat="1" applyFont="1" applyBorder="1" applyAlignment="1">
      <alignment horizontal="right" vertical="center"/>
    </xf>
    <xf numFmtId="0" fontId="4" fillId="0" borderId="0" xfId="0" applyFont="1" applyAlignment="1">
      <alignment horizontal="right" vertical="center"/>
    </xf>
    <xf numFmtId="0" fontId="4" fillId="0" borderId="1" xfId="0" quotePrefix="1" applyFont="1" applyBorder="1" applyAlignment="1">
      <alignment horizontal="right" vertical="center"/>
    </xf>
    <xf numFmtId="3" fontId="17" fillId="0" borderId="2" xfId="0" applyNumberFormat="1" applyFont="1" applyBorder="1" applyAlignment="1">
      <alignment horizontal="right" vertical="center"/>
    </xf>
    <xf numFmtId="3" fontId="17" fillId="0" borderId="6" xfId="0" applyNumberFormat="1" applyFont="1" applyBorder="1" applyAlignment="1">
      <alignment horizontal="right" vertical="center"/>
    </xf>
    <xf numFmtId="3" fontId="5" fillId="0" borderId="9" xfId="0" applyNumberFormat="1" applyFont="1" applyBorder="1" applyAlignment="1">
      <alignment horizontal="right" vertical="center"/>
    </xf>
    <xf numFmtId="3" fontId="5" fillId="0" borderId="3" xfId="0" applyNumberFormat="1" applyFont="1" applyBorder="1" applyAlignment="1">
      <alignment horizontal="right" vertical="center"/>
    </xf>
    <xf numFmtId="3" fontId="18" fillId="0" borderId="9" xfId="0" applyNumberFormat="1" applyFont="1" applyBorder="1" applyAlignment="1">
      <alignment horizontal="right" vertical="center"/>
    </xf>
    <xf numFmtId="3" fontId="5" fillId="0" borderId="10" xfId="0" applyNumberFormat="1" applyFont="1" applyBorder="1" applyAlignment="1">
      <alignment horizontal="right" vertical="center"/>
    </xf>
    <xf numFmtId="3" fontId="5" fillId="0" borderId="7" xfId="0" applyNumberFormat="1" applyFont="1" applyBorder="1" applyAlignment="1">
      <alignment horizontal="right" vertical="center"/>
    </xf>
    <xf numFmtId="3" fontId="5" fillId="0" borderId="2" xfId="0" applyNumberFormat="1" applyFont="1" applyBorder="1" applyAlignment="1">
      <alignment vertical="center"/>
    </xf>
    <xf numFmtId="0" fontId="6" fillId="0" borderId="14" xfId="0" applyFont="1" applyBorder="1" applyAlignment="1">
      <alignment vertical="center"/>
    </xf>
    <xf numFmtId="3" fontId="5" fillId="0" borderId="2" xfId="0" applyNumberFormat="1" applyFont="1" applyBorder="1" applyAlignment="1">
      <alignment horizontal="left" vertical="center"/>
    </xf>
    <xf numFmtId="3" fontId="5" fillId="0" borderId="6" xfId="0" applyNumberFormat="1" applyFont="1" applyBorder="1" applyAlignment="1">
      <alignment horizontal="left" vertical="center"/>
    </xf>
    <xf numFmtId="0" fontId="19" fillId="0" borderId="0" xfId="0" applyFont="1" applyAlignment="1">
      <alignment vertical="center"/>
    </xf>
    <xf numFmtId="0" fontId="1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0" fontId="4" fillId="0" borderId="9" xfId="0" applyFont="1" applyBorder="1" applyAlignment="1">
      <alignment vertical="center"/>
    </xf>
    <xf numFmtId="0" fontId="20" fillId="0" borderId="0" xfId="0" applyFont="1" applyAlignment="1">
      <alignment horizontal="center" vertical="center"/>
    </xf>
    <xf numFmtId="14" fontId="20" fillId="0" borderId="0" xfId="0" applyNumberFormat="1" applyFont="1" applyAlignment="1">
      <alignment horizontal="center" vertical="center"/>
    </xf>
    <xf numFmtId="17" fontId="6" fillId="0" borderId="0" xfId="0" applyNumberFormat="1" applyFont="1" applyAlignment="1">
      <alignment horizontal="center" vertical="center"/>
    </xf>
    <xf numFmtId="0" fontId="20" fillId="0" borderId="0" xfId="0" applyFont="1" applyAlignment="1">
      <alignment horizontal="left" vertical="center"/>
    </xf>
    <xf numFmtId="0" fontId="4" fillId="0" borderId="0" xfId="0" applyFont="1" applyAlignment="1">
      <alignment vertical="center"/>
    </xf>
    <xf numFmtId="0" fontId="5" fillId="0" borderId="9" xfId="0" applyFont="1" applyBorder="1" applyAlignment="1">
      <alignment vertical="center"/>
    </xf>
    <xf numFmtId="3" fontId="4" fillId="0" borderId="9" xfId="0" applyNumberFormat="1" applyFont="1" applyBorder="1" applyAlignment="1">
      <alignment horizontal="left" vertical="center"/>
    </xf>
    <xf numFmtId="0" fontId="4" fillId="0" borderId="9" xfId="0" applyFont="1" applyBorder="1" applyAlignment="1">
      <alignment horizontal="left" vertical="center"/>
    </xf>
    <xf numFmtId="3" fontId="5" fillId="0" borderId="9" xfId="0" applyNumberFormat="1" applyFont="1" applyBorder="1" applyAlignment="1">
      <alignment vertical="center"/>
    </xf>
    <xf numFmtId="0" fontId="5" fillId="0" borderId="10" xfId="0" applyFont="1" applyBorder="1" applyAlignment="1">
      <alignment vertical="center"/>
    </xf>
    <xf numFmtId="0" fontId="4" fillId="0" borderId="10" xfId="0" applyFont="1" applyBorder="1" applyAlignment="1">
      <alignment vertical="center"/>
    </xf>
    <xf numFmtId="0" fontId="1" fillId="0" borderId="5" xfId="0" applyFont="1" applyBorder="1" applyAlignment="1">
      <alignment horizontal="right" vertical="center"/>
    </xf>
    <xf numFmtId="0" fontId="14" fillId="0" borderId="5" xfId="0" applyFont="1" applyBorder="1" applyAlignment="1">
      <alignment horizontal="right" vertical="center"/>
    </xf>
    <xf numFmtId="3" fontId="1" fillId="0" borderId="11" xfId="0" applyNumberFormat="1" applyFont="1" applyBorder="1" applyAlignment="1">
      <alignment horizontal="right" vertical="center"/>
    </xf>
    <xf numFmtId="3" fontId="1" fillId="0" borderId="8" xfId="0" applyNumberFormat="1" applyFont="1" applyBorder="1" applyAlignment="1">
      <alignment horizontal="right" vertical="center"/>
    </xf>
    <xf numFmtId="165" fontId="1" fillId="0" borderId="9" xfId="0" applyNumberFormat="1" applyFont="1" applyBorder="1" applyAlignment="1">
      <alignment horizontal="right" vertical="center"/>
    </xf>
    <xf numFmtId="165" fontId="1" fillId="0" borderId="3" xfId="0" applyNumberFormat="1" applyFont="1" applyBorder="1" applyAlignment="1">
      <alignment horizontal="right" vertical="center"/>
    </xf>
    <xf numFmtId="0" fontId="4" fillId="0" borderId="4" xfId="0" applyFont="1" applyBorder="1" applyAlignment="1">
      <alignment horizontal="right" vertical="center"/>
    </xf>
    <xf numFmtId="167" fontId="4" fillId="0" borderId="4" xfId="0" applyNumberFormat="1" applyFont="1" applyBorder="1" applyAlignment="1">
      <alignment horizontal="right" vertical="center"/>
    </xf>
    <xf numFmtId="3" fontId="4" fillId="0" borderId="8" xfId="0" applyNumberFormat="1" applyFont="1" applyBorder="1" applyAlignment="1">
      <alignment horizontal="right" vertical="center" wrapText="1"/>
    </xf>
    <xf numFmtId="3" fontId="4" fillId="0" borderId="2" xfId="0" applyNumberFormat="1" applyFont="1" applyBorder="1" applyAlignment="1">
      <alignment horizontal="right" vertical="center"/>
    </xf>
    <xf numFmtId="0" fontId="4" fillId="0" borderId="1" xfId="0" applyFont="1" applyBorder="1" applyAlignment="1">
      <alignment horizontal="right" vertical="center"/>
    </xf>
    <xf numFmtId="14" fontId="4" fillId="0" borderId="0" xfId="0" applyNumberFormat="1" applyFont="1" applyAlignment="1">
      <alignment horizontal="right" vertical="center"/>
    </xf>
    <xf numFmtId="49" fontId="4" fillId="0" borderId="0" xfId="0" applyNumberFormat="1" applyFont="1" applyAlignment="1">
      <alignment horizontal="right" vertical="center"/>
    </xf>
    <xf numFmtId="4" fontId="4" fillId="0" borderId="8" xfId="0" applyNumberFormat="1" applyFont="1" applyBorder="1" applyAlignment="1">
      <alignment horizontal="right" vertical="center"/>
    </xf>
    <xf numFmtId="0" fontId="15" fillId="0" borderId="0" xfId="0" applyFont="1" applyAlignment="1">
      <alignment horizontal="center" vertical="center"/>
    </xf>
    <xf numFmtId="0" fontId="6" fillId="0" borderId="0" xfId="0" applyFont="1" applyAlignment="1">
      <alignment horizontal="left" vertical="center"/>
    </xf>
    <xf numFmtId="0" fontId="21" fillId="0" borderId="0" xfId="0" applyFont="1" applyAlignment="1">
      <alignment vertical="center"/>
    </xf>
    <xf numFmtId="166" fontId="4" fillId="0" borderId="3" xfId="0" applyNumberFormat="1" applyFont="1" applyBorder="1"/>
    <xf numFmtId="3" fontId="6" fillId="0" borderId="0" xfId="0" applyNumberFormat="1" applyFont="1" applyAlignment="1">
      <alignment horizontal="left" vertical="center"/>
    </xf>
    <xf numFmtId="0" fontId="6" fillId="0" borderId="0" xfId="0" applyFont="1" applyFill="1" applyAlignment="1">
      <alignment vertical="center" wrapText="1"/>
    </xf>
    <xf numFmtId="0" fontId="0" fillId="0" borderId="0" xfId="0" applyAlignment="1">
      <alignment vertical="center" wrapText="1"/>
    </xf>
    <xf numFmtId="0" fontId="6" fillId="0" borderId="0" xfId="0" applyFont="1" applyFill="1" applyBorder="1" applyAlignment="1">
      <alignment vertical="center" wrapText="1"/>
    </xf>
    <xf numFmtId="0" fontId="6" fillId="0" borderId="0" xfId="0" applyFont="1" applyAlignment="1">
      <alignment horizontal="left" vertical="center" wrapText="1"/>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55659</xdr:colOff>
      <xdr:row>0</xdr:row>
      <xdr:rowOff>42904</xdr:rowOff>
    </xdr:from>
    <xdr:to>
      <xdr:col>0</xdr:col>
      <xdr:colOff>1409700</xdr:colOff>
      <xdr:row>1</xdr:row>
      <xdr:rowOff>128325</xdr:rowOff>
    </xdr:to>
    <xdr:pic>
      <xdr:nvPicPr>
        <xdr:cNvPr id="3" name="Image 2">
          <a:extLst>
            <a:ext uri="{FF2B5EF4-FFF2-40B4-BE49-F238E27FC236}">
              <a16:creationId xmlns:a16="http://schemas.microsoft.com/office/drawing/2014/main" id="{22BB5F90-F10D-4F2D-B3DE-066CA3C980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59" y="42904"/>
          <a:ext cx="1354041" cy="62834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94"/>
  <sheetViews>
    <sheetView showGridLines="0" tabSelected="1" workbookViewId="0">
      <pane ySplit="6" topLeftCell="A31" activePane="bottomLeft" state="frozenSplit"/>
      <selection pane="bottomLeft" activeCell="A120" sqref="A120"/>
    </sheetView>
  </sheetViews>
  <sheetFormatPr baseColWidth="10" defaultColWidth="12" defaultRowHeight="13.2" x14ac:dyDescent="0.25"/>
  <cols>
    <col min="1" max="1" width="64" style="20" customWidth="1"/>
    <col min="2" max="2" width="14" style="16" customWidth="1"/>
    <col min="3" max="3" width="20.44140625" style="17" customWidth="1"/>
    <col min="4" max="4" width="11.44140625" style="24" bestFit="1" customWidth="1"/>
    <col min="5" max="5" width="11.77734375" style="78" customWidth="1"/>
    <col min="6" max="6" width="12" style="9"/>
    <col min="7" max="16384" width="12" style="20"/>
  </cols>
  <sheetData>
    <row r="1" spans="1:6" s="3" customFormat="1" ht="42.9" customHeight="1" x14ac:dyDescent="0.25">
      <c r="A1" s="1"/>
      <c r="B1" s="1"/>
      <c r="C1" s="12"/>
      <c r="D1" s="2"/>
      <c r="E1" s="2"/>
      <c r="F1" s="2"/>
    </row>
    <row r="2" spans="1:6" s="3" customFormat="1" ht="13.8" thickBot="1" x14ac:dyDescent="0.3">
      <c r="A2" s="4"/>
      <c r="B2" s="4"/>
      <c r="C2" s="13"/>
      <c r="D2" s="5"/>
      <c r="E2" s="5"/>
      <c r="F2" s="2"/>
    </row>
    <row r="3" spans="1:6" s="3" customFormat="1" ht="13.8" thickTop="1" x14ac:dyDescent="0.25">
      <c r="A3" s="1"/>
      <c r="B3" s="1"/>
      <c r="C3" s="12"/>
      <c r="D3" s="2"/>
      <c r="E3" s="2"/>
      <c r="F3" s="2"/>
    </row>
    <row r="4" spans="1:6" ht="15.6" x14ac:dyDescent="0.25">
      <c r="A4" s="15" t="s">
        <v>57</v>
      </c>
      <c r="D4" s="18"/>
      <c r="E4" s="19"/>
    </row>
    <row r="5" spans="1:6" ht="6" customHeight="1" x14ac:dyDescent="0.25">
      <c r="A5" s="21"/>
      <c r="B5" s="22"/>
      <c r="C5" s="23"/>
      <c r="E5" s="24"/>
    </row>
    <row r="6" spans="1:6" s="30" customFormat="1" ht="22.65" customHeight="1" x14ac:dyDescent="0.25">
      <c r="A6" s="25"/>
      <c r="B6" s="26" t="s">
        <v>62</v>
      </c>
      <c r="C6" s="27" t="s">
        <v>63</v>
      </c>
      <c r="D6" s="28" t="s">
        <v>52</v>
      </c>
      <c r="E6" s="28" t="s">
        <v>53</v>
      </c>
      <c r="F6" s="29"/>
    </row>
    <row r="7" spans="1:6" s="9" customFormat="1" ht="20.100000000000001" customHeight="1" x14ac:dyDescent="0.25">
      <c r="A7" s="6" t="s">
        <v>39</v>
      </c>
      <c r="B7" s="7"/>
      <c r="C7" s="14"/>
      <c r="D7" s="8"/>
      <c r="E7" s="8"/>
    </row>
    <row r="8" spans="1:6" ht="12.75" customHeight="1" x14ac:dyDescent="0.25">
      <c r="A8" s="10" t="s">
        <v>47</v>
      </c>
      <c r="B8" s="110" t="s">
        <v>135</v>
      </c>
      <c r="C8" s="101" t="s">
        <v>0</v>
      </c>
      <c r="D8" s="102">
        <v>855749</v>
      </c>
      <c r="E8" s="102">
        <v>8962258</v>
      </c>
      <c r="F8" s="188" t="s">
        <v>136</v>
      </c>
    </row>
    <row r="9" spans="1:6" ht="12.75" customHeight="1" x14ac:dyDescent="0.25">
      <c r="A9" s="33" t="s">
        <v>1</v>
      </c>
      <c r="B9" s="110" t="s">
        <v>135</v>
      </c>
      <c r="C9" s="111" t="s">
        <v>2</v>
      </c>
      <c r="D9" s="112">
        <v>65.967941534258287</v>
      </c>
      <c r="E9" s="113">
        <f>100-E10</f>
        <v>73.03</v>
      </c>
      <c r="F9" s="188" t="s">
        <v>136</v>
      </c>
    </row>
    <row r="10" spans="1:6" ht="12.75" customHeight="1" x14ac:dyDescent="0.25">
      <c r="A10" s="36" t="s">
        <v>3</v>
      </c>
      <c r="B10" s="110" t="s">
        <v>135</v>
      </c>
      <c r="C10" s="104" t="s">
        <v>2</v>
      </c>
      <c r="D10" s="114">
        <v>34.032058465741706</v>
      </c>
      <c r="E10" s="115">
        <v>26.97</v>
      </c>
      <c r="F10" s="188" t="s">
        <v>136</v>
      </c>
    </row>
    <row r="11" spans="1:6" ht="12.75" customHeight="1" x14ac:dyDescent="0.25">
      <c r="A11" s="10" t="s">
        <v>48</v>
      </c>
      <c r="B11" s="116"/>
      <c r="C11" s="117"/>
      <c r="D11" s="118"/>
      <c r="E11" s="119"/>
      <c r="F11" s="188"/>
    </row>
    <row r="12" spans="1:6" ht="12.75" customHeight="1" x14ac:dyDescent="0.25">
      <c r="A12" s="33" t="s">
        <v>4</v>
      </c>
      <c r="B12" s="110" t="s">
        <v>135</v>
      </c>
      <c r="C12" s="120" t="s">
        <v>2</v>
      </c>
      <c r="D12" s="112">
        <v>21.714427945577501</v>
      </c>
      <c r="E12" s="187">
        <v>19.955238958753473</v>
      </c>
      <c r="F12" s="188" t="s">
        <v>136</v>
      </c>
    </row>
    <row r="13" spans="1:6" ht="12.75" customHeight="1" x14ac:dyDescent="0.25">
      <c r="A13" s="33" t="s">
        <v>5</v>
      </c>
      <c r="B13" s="110" t="s">
        <v>135</v>
      </c>
      <c r="C13" s="120" t="s">
        <v>2</v>
      </c>
      <c r="D13" s="112">
        <v>61.369396867539429</v>
      </c>
      <c r="E13" s="113">
        <v>60.738398738353659</v>
      </c>
      <c r="F13" s="188" t="s">
        <v>136</v>
      </c>
    </row>
    <row r="14" spans="1:6" ht="12.75" customHeight="1" x14ac:dyDescent="0.25">
      <c r="A14" s="36" t="s">
        <v>6</v>
      </c>
      <c r="B14" s="110" t="s">
        <v>135</v>
      </c>
      <c r="C14" s="121" t="s">
        <v>2</v>
      </c>
      <c r="D14" s="114">
        <v>16.91617518688307</v>
      </c>
      <c r="E14" s="115">
        <v>19.306362302892865</v>
      </c>
      <c r="F14" s="188" t="s">
        <v>136</v>
      </c>
    </row>
    <row r="15" spans="1:6" ht="12.75" customHeight="1" x14ac:dyDescent="0.25">
      <c r="A15" s="33" t="s">
        <v>66</v>
      </c>
      <c r="B15" s="100"/>
      <c r="C15" s="111"/>
      <c r="D15" s="112"/>
      <c r="E15" s="119"/>
      <c r="F15" s="97"/>
    </row>
    <row r="16" spans="1:6" ht="12.75" customHeight="1" x14ac:dyDescent="0.25">
      <c r="A16" s="33" t="s">
        <v>7</v>
      </c>
      <c r="B16" s="103">
        <v>2021</v>
      </c>
      <c r="C16" s="111" t="s">
        <v>2</v>
      </c>
      <c r="D16" s="112" t="s">
        <v>120</v>
      </c>
      <c r="E16" s="113" t="s">
        <v>121</v>
      </c>
      <c r="F16" s="97"/>
    </row>
    <row r="17" spans="1:6" ht="12.75" customHeight="1" x14ac:dyDescent="0.25">
      <c r="A17" s="33" t="s">
        <v>98</v>
      </c>
      <c r="B17" s="103">
        <v>2021</v>
      </c>
      <c r="C17" s="111" t="s">
        <v>2</v>
      </c>
      <c r="D17" s="112" t="s">
        <v>108</v>
      </c>
      <c r="E17" s="113" t="s">
        <v>122</v>
      </c>
      <c r="F17" s="97"/>
    </row>
    <row r="18" spans="1:6" ht="12.75" customHeight="1" x14ac:dyDescent="0.25">
      <c r="A18" s="33" t="s">
        <v>65</v>
      </c>
      <c r="B18" s="103">
        <v>2021</v>
      </c>
      <c r="C18" s="111" t="s">
        <v>2</v>
      </c>
      <c r="D18" s="112" t="s">
        <v>109</v>
      </c>
      <c r="E18" s="113" t="s">
        <v>107</v>
      </c>
      <c r="F18" s="97"/>
    </row>
    <row r="19" spans="1:6" ht="12.75" customHeight="1" x14ac:dyDescent="0.25">
      <c r="A19" s="33" t="s">
        <v>8</v>
      </c>
      <c r="B19" s="103">
        <v>2021</v>
      </c>
      <c r="C19" s="111" t="s">
        <v>2</v>
      </c>
      <c r="D19" s="112" t="s">
        <v>123</v>
      </c>
      <c r="E19" s="113" t="s">
        <v>124</v>
      </c>
      <c r="F19" s="127"/>
    </row>
    <row r="20" spans="1:6" ht="12.75" customHeight="1" x14ac:dyDescent="0.25">
      <c r="A20" s="33" t="s">
        <v>9</v>
      </c>
      <c r="B20" s="103">
        <v>2021</v>
      </c>
      <c r="C20" s="111" t="s">
        <v>2</v>
      </c>
      <c r="D20" s="112" t="s">
        <v>110</v>
      </c>
      <c r="E20" s="115" t="s">
        <v>125</v>
      </c>
      <c r="F20" s="97"/>
    </row>
    <row r="21" spans="1:6" ht="12.75" customHeight="1" x14ac:dyDescent="0.25">
      <c r="A21" s="10" t="s">
        <v>10</v>
      </c>
      <c r="B21" s="100">
        <v>2023</v>
      </c>
      <c r="C21" s="101" t="s">
        <v>0</v>
      </c>
      <c r="D21" s="102">
        <v>7973</v>
      </c>
      <c r="E21" s="102">
        <v>80024</v>
      </c>
      <c r="F21" s="97"/>
    </row>
    <row r="22" spans="1:6" ht="12.75" customHeight="1" x14ac:dyDescent="0.25">
      <c r="A22" s="33" t="s">
        <v>11</v>
      </c>
      <c r="B22" s="103">
        <v>2023</v>
      </c>
      <c r="C22" s="111" t="s">
        <v>0</v>
      </c>
      <c r="D22" s="122">
        <v>5860</v>
      </c>
      <c r="E22" s="105">
        <v>71822</v>
      </c>
      <c r="F22" s="97"/>
    </row>
    <row r="23" spans="1:6" ht="12.75" customHeight="1" x14ac:dyDescent="0.25">
      <c r="A23" s="36" t="s">
        <v>12</v>
      </c>
      <c r="B23" s="103">
        <v>2023</v>
      </c>
      <c r="C23" s="104" t="s">
        <v>0</v>
      </c>
      <c r="D23" s="123">
        <v>2113</v>
      </c>
      <c r="E23" s="106">
        <v>8202</v>
      </c>
      <c r="F23" s="97"/>
    </row>
    <row r="24" spans="1:6" ht="12.75" customHeight="1" x14ac:dyDescent="0.25">
      <c r="A24" s="36" t="s">
        <v>13</v>
      </c>
      <c r="B24" s="98">
        <v>2023</v>
      </c>
      <c r="C24" s="104" t="s">
        <v>0</v>
      </c>
      <c r="D24" s="123">
        <v>13399</v>
      </c>
      <c r="E24" s="96">
        <v>68760</v>
      </c>
      <c r="F24" s="188" t="s">
        <v>130</v>
      </c>
    </row>
    <row r="25" spans="1:6" ht="12.75" customHeight="1" x14ac:dyDescent="0.25">
      <c r="A25" s="33" t="s">
        <v>15</v>
      </c>
      <c r="B25" s="103">
        <v>2023</v>
      </c>
      <c r="C25" s="111" t="s">
        <v>58</v>
      </c>
      <c r="D25" s="124">
        <v>82.266800000000003</v>
      </c>
      <c r="E25" s="125">
        <v>82.2</v>
      </c>
      <c r="F25" s="128"/>
    </row>
    <row r="26" spans="1:6" ht="12.75" customHeight="1" x14ac:dyDescent="0.25">
      <c r="A26" s="33" t="s">
        <v>14</v>
      </c>
      <c r="B26" s="103">
        <v>2023</v>
      </c>
      <c r="C26" s="111" t="s">
        <v>58</v>
      </c>
      <c r="D26" s="124">
        <v>85.988699999999994</v>
      </c>
      <c r="E26" s="126">
        <v>85.8</v>
      </c>
      <c r="F26" s="128"/>
    </row>
    <row r="27" spans="1:6" ht="12.75" customHeight="1" x14ac:dyDescent="0.25">
      <c r="A27" s="39" t="s">
        <v>92</v>
      </c>
      <c r="B27" s="93">
        <v>2023</v>
      </c>
      <c r="C27" s="99" t="s">
        <v>16</v>
      </c>
      <c r="D27" s="95">
        <v>299.99574626468871</v>
      </c>
      <c r="E27" s="96">
        <v>220.4</v>
      </c>
      <c r="F27" s="188" t="s">
        <v>130</v>
      </c>
    </row>
    <row r="28" spans="1:6" ht="12.75" customHeight="1" x14ac:dyDescent="0.25">
      <c r="A28" s="40"/>
      <c r="B28" s="41"/>
      <c r="C28" s="42"/>
      <c r="D28" s="43"/>
      <c r="E28" s="24"/>
    </row>
    <row r="29" spans="1:6" ht="20.100000000000001" customHeight="1" x14ac:dyDescent="0.25">
      <c r="A29" s="6" t="s">
        <v>40</v>
      </c>
      <c r="B29" s="7"/>
      <c r="C29" s="44"/>
      <c r="D29" s="8"/>
      <c r="E29" s="8"/>
    </row>
    <row r="30" spans="1:6" ht="12.75" customHeight="1" x14ac:dyDescent="0.25">
      <c r="A30" s="10" t="s">
        <v>67</v>
      </c>
      <c r="B30" s="180">
        <v>2020</v>
      </c>
      <c r="C30" s="101" t="s">
        <v>17</v>
      </c>
      <c r="D30" s="179">
        <v>3212</v>
      </c>
      <c r="E30" s="102">
        <v>41291</v>
      </c>
    </row>
    <row r="31" spans="1:6" ht="12.75" customHeight="1" x14ac:dyDescent="0.25">
      <c r="A31" s="33" t="s">
        <v>18</v>
      </c>
      <c r="B31" s="141">
        <v>2020</v>
      </c>
      <c r="C31" s="111" t="s">
        <v>2</v>
      </c>
      <c r="D31" s="112">
        <v>41.1</v>
      </c>
      <c r="E31" s="113">
        <v>35.200000000000003</v>
      </c>
    </row>
    <row r="32" spans="1:6" ht="12.75" customHeight="1" x14ac:dyDescent="0.25">
      <c r="A32" s="33" t="s">
        <v>19</v>
      </c>
      <c r="B32" s="141">
        <v>2020</v>
      </c>
      <c r="C32" s="111" t="s">
        <v>2</v>
      </c>
      <c r="D32" s="112">
        <v>32.5</v>
      </c>
      <c r="E32" s="113">
        <v>31.8</v>
      </c>
    </row>
    <row r="33" spans="1:5" ht="12.75" customHeight="1" x14ac:dyDescent="0.25">
      <c r="A33" s="33" t="s">
        <v>20</v>
      </c>
      <c r="B33" s="141">
        <v>2020</v>
      </c>
      <c r="C33" s="111" t="s">
        <v>2</v>
      </c>
      <c r="D33" s="112">
        <v>10.4</v>
      </c>
      <c r="E33" s="113">
        <v>7.9</v>
      </c>
    </row>
    <row r="34" spans="1:5" ht="12.75" customHeight="1" x14ac:dyDescent="0.25">
      <c r="A34" s="36" t="s">
        <v>21</v>
      </c>
      <c r="B34" s="176">
        <v>2020</v>
      </c>
      <c r="C34" s="104" t="s">
        <v>2</v>
      </c>
      <c r="D34" s="114">
        <v>16</v>
      </c>
      <c r="E34" s="115">
        <v>25.1</v>
      </c>
    </row>
    <row r="35" spans="1:5" ht="12.75" customHeight="1" x14ac:dyDescent="0.25">
      <c r="A35" s="9"/>
      <c r="B35" s="22"/>
      <c r="C35" s="45"/>
      <c r="D35" s="35"/>
      <c r="E35" s="35"/>
    </row>
    <row r="36" spans="1:5" ht="20.100000000000001" customHeight="1" x14ac:dyDescent="0.25">
      <c r="A36" s="6" t="s">
        <v>41</v>
      </c>
      <c r="B36" s="7"/>
      <c r="C36" s="44"/>
      <c r="D36" s="8"/>
      <c r="E36" s="8"/>
    </row>
    <row r="37" spans="1:5" ht="12.75" customHeight="1" x14ac:dyDescent="0.25">
      <c r="A37" s="39" t="s">
        <v>22</v>
      </c>
      <c r="B37" s="170">
        <v>2021</v>
      </c>
      <c r="C37" s="171" t="s">
        <v>0</v>
      </c>
      <c r="D37" s="172">
        <v>440400</v>
      </c>
      <c r="E37" s="173">
        <v>4935900</v>
      </c>
    </row>
    <row r="38" spans="1:5" ht="12.75" customHeight="1" x14ac:dyDescent="0.25">
      <c r="A38" s="33" t="s">
        <v>68</v>
      </c>
      <c r="B38" s="133">
        <v>2022</v>
      </c>
      <c r="C38" s="134" t="s">
        <v>0</v>
      </c>
      <c r="D38" s="135">
        <v>65756</v>
      </c>
      <c r="E38" s="132">
        <v>714963</v>
      </c>
    </row>
    <row r="39" spans="1:5" ht="12.75" customHeight="1" x14ac:dyDescent="0.25">
      <c r="A39" s="33" t="s">
        <v>23</v>
      </c>
      <c r="B39" s="133">
        <v>2022</v>
      </c>
      <c r="C39" s="134" t="s">
        <v>2</v>
      </c>
      <c r="D39" s="174">
        <v>5.76</v>
      </c>
      <c r="E39" s="175">
        <v>7.14</v>
      </c>
    </row>
    <row r="40" spans="1:5" ht="12.75" customHeight="1" x14ac:dyDescent="0.25">
      <c r="A40" s="33" t="s">
        <v>24</v>
      </c>
      <c r="B40" s="133">
        <v>2022</v>
      </c>
      <c r="C40" s="134" t="s">
        <v>2</v>
      </c>
      <c r="D40" s="174">
        <v>12.92</v>
      </c>
      <c r="E40" s="175">
        <v>13.58</v>
      </c>
    </row>
    <row r="41" spans="1:5" ht="12.75" customHeight="1" x14ac:dyDescent="0.25">
      <c r="A41" s="36" t="s">
        <v>25</v>
      </c>
      <c r="B41" s="137">
        <v>2022</v>
      </c>
      <c r="C41" s="138" t="s">
        <v>2</v>
      </c>
      <c r="D41" s="139">
        <v>81.319999999999993</v>
      </c>
      <c r="E41" s="140">
        <v>79.28</v>
      </c>
    </row>
    <row r="42" spans="1:5" ht="12.75" customHeight="1" x14ac:dyDescent="0.25">
      <c r="A42" s="33" t="s">
        <v>93</v>
      </c>
      <c r="B42" s="133">
        <v>2022</v>
      </c>
      <c r="C42" s="134" t="s">
        <v>0</v>
      </c>
      <c r="D42" s="135">
        <v>391174.05</v>
      </c>
      <c r="E42" s="132">
        <v>4315207.37</v>
      </c>
    </row>
    <row r="43" spans="1:5" ht="12.75" customHeight="1" x14ac:dyDescent="0.25">
      <c r="A43" s="33" t="s">
        <v>23</v>
      </c>
      <c r="B43" s="133">
        <v>2022</v>
      </c>
      <c r="C43" s="134" t="s">
        <v>2</v>
      </c>
      <c r="D43" s="174">
        <v>2.29</v>
      </c>
      <c r="E43" s="175">
        <v>2.42</v>
      </c>
    </row>
    <row r="44" spans="1:5" ht="12.75" customHeight="1" x14ac:dyDescent="0.25">
      <c r="A44" s="33" t="s">
        <v>24</v>
      </c>
      <c r="B44" s="133">
        <v>2022</v>
      </c>
      <c r="C44" s="134" t="s">
        <v>2</v>
      </c>
      <c r="D44" s="174">
        <v>18.23</v>
      </c>
      <c r="E44" s="175">
        <v>23.3</v>
      </c>
    </row>
    <row r="45" spans="1:5" ht="12.75" customHeight="1" x14ac:dyDescent="0.25">
      <c r="A45" s="33" t="s">
        <v>25</v>
      </c>
      <c r="B45" s="137">
        <v>2022</v>
      </c>
      <c r="C45" s="134" t="s">
        <v>2</v>
      </c>
      <c r="D45" s="174">
        <v>79.48</v>
      </c>
      <c r="E45" s="140">
        <v>74.28</v>
      </c>
    </row>
    <row r="46" spans="1:5" ht="12.75" customHeight="1" x14ac:dyDescent="0.25">
      <c r="A46" s="10" t="s">
        <v>49</v>
      </c>
      <c r="B46" s="129">
        <v>2024</v>
      </c>
      <c r="C46" s="130" t="s">
        <v>0</v>
      </c>
      <c r="D46" s="131">
        <v>24937</v>
      </c>
      <c r="E46" s="132">
        <v>184529</v>
      </c>
    </row>
    <row r="47" spans="1:5" ht="12.75" customHeight="1" x14ac:dyDescent="0.25">
      <c r="A47" s="33" t="s">
        <v>50</v>
      </c>
      <c r="B47" s="133">
        <v>2024</v>
      </c>
      <c r="C47" s="134" t="s">
        <v>0</v>
      </c>
      <c r="D47" s="135">
        <v>16058</v>
      </c>
      <c r="E47" s="136">
        <v>112563</v>
      </c>
    </row>
    <row r="48" spans="1:5" ht="12.75" customHeight="1" x14ac:dyDescent="0.25">
      <c r="A48" s="36" t="s">
        <v>51</v>
      </c>
      <c r="B48" s="137">
        <v>2024</v>
      </c>
      <c r="C48" s="138" t="s">
        <v>2</v>
      </c>
      <c r="D48" s="139">
        <v>3.9</v>
      </c>
      <c r="E48" s="140">
        <v>2.4</v>
      </c>
    </row>
    <row r="49" spans="1:6" ht="12.75" customHeight="1" x14ac:dyDescent="0.25">
      <c r="A49" s="9"/>
      <c r="B49" s="22"/>
      <c r="C49" s="45"/>
      <c r="D49" s="35"/>
      <c r="E49" s="35"/>
      <c r="F49" s="46"/>
    </row>
    <row r="50" spans="1:6" ht="20.100000000000001" customHeight="1" x14ac:dyDescent="0.25">
      <c r="A50" s="6" t="s">
        <v>42</v>
      </c>
      <c r="B50" s="7"/>
      <c r="C50" s="44"/>
      <c r="D50" s="47"/>
      <c r="E50" s="47"/>
      <c r="F50" s="46"/>
    </row>
    <row r="51" spans="1:6" ht="12.75" customHeight="1" x14ac:dyDescent="0.25">
      <c r="A51" s="48" t="s">
        <v>69</v>
      </c>
      <c r="B51" s="93" t="s">
        <v>137</v>
      </c>
      <c r="C51" s="94" t="s">
        <v>26</v>
      </c>
      <c r="D51" s="95">
        <v>70782.364549999998</v>
      </c>
      <c r="E51" s="96">
        <v>824589.36310904706</v>
      </c>
      <c r="F51" s="46"/>
    </row>
    <row r="52" spans="1:6" ht="12.75" customHeight="1" x14ac:dyDescent="0.25">
      <c r="A52" s="36" t="s">
        <v>70</v>
      </c>
      <c r="B52" s="93" t="s">
        <v>134</v>
      </c>
      <c r="C52" s="94" t="s">
        <v>27</v>
      </c>
      <c r="D52" s="95">
        <v>164888.57100822512</v>
      </c>
      <c r="E52" s="96">
        <v>183325.43069612759</v>
      </c>
      <c r="F52" s="46"/>
    </row>
    <row r="53" spans="1:6" ht="12.75" customHeight="1" x14ac:dyDescent="0.25">
      <c r="A53" s="9"/>
      <c r="B53" s="22"/>
      <c r="C53" s="45"/>
      <c r="E53" s="24"/>
      <c r="F53" s="46"/>
    </row>
    <row r="54" spans="1:6" ht="20.100000000000001" customHeight="1" x14ac:dyDescent="0.25">
      <c r="A54" s="11" t="s">
        <v>43</v>
      </c>
      <c r="B54" s="7"/>
      <c r="C54" s="49"/>
      <c r="D54" s="50"/>
      <c r="E54" s="50"/>
    </row>
    <row r="55" spans="1:6" ht="12.75" customHeight="1" x14ac:dyDescent="0.25">
      <c r="A55" s="39" t="s">
        <v>71</v>
      </c>
      <c r="B55" s="177">
        <v>2023</v>
      </c>
      <c r="C55" s="99" t="s">
        <v>26</v>
      </c>
      <c r="D55" s="95">
        <v>15687</v>
      </c>
      <c r="E55" s="178">
        <v>270955</v>
      </c>
    </row>
    <row r="56" spans="1:6" ht="12.75" customHeight="1" x14ac:dyDescent="0.25">
      <c r="A56" s="36" t="s">
        <v>72</v>
      </c>
      <c r="B56" s="177">
        <v>2023</v>
      </c>
      <c r="C56" s="99" t="s">
        <v>26</v>
      </c>
      <c r="D56" s="95">
        <v>10245</v>
      </c>
      <c r="E56" s="96">
        <v>224285</v>
      </c>
    </row>
    <row r="57" spans="1:6" ht="12.75" customHeight="1" x14ac:dyDescent="0.25">
      <c r="A57" s="40"/>
      <c r="B57" s="41"/>
      <c r="C57" s="42"/>
      <c r="D57" s="43"/>
      <c r="E57" s="24"/>
    </row>
    <row r="58" spans="1:6" ht="20.100000000000001" customHeight="1" x14ac:dyDescent="0.25">
      <c r="A58" s="6" t="s">
        <v>44</v>
      </c>
      <c r="B58" s="7"/>
      <c r="C58" s="44"/>
      <c r="D58" s="8"/>
      <c r="E58" s="8"/>
    </row>
    <row r="59" spans="1:6" x14ac:dyDescent="0.25">
      <c r="A59" s="39" t="s">
        <v>56</v>
      </c>
      <c r="B59" s="100">
        <v>2022</v>
      </c>
      <c r="C59" s="99" t="s">
        <v>95</v>
      </c>
      <c r="D59" s="96">
        <v>5717</v>
      </c>
      <c r="E59" s="96">
        <v>60875</v>
      </c>
    </row>
    <row r="60" spans="1:6" ht="12.75" customHeight="1" x14ac:dyDescent="0.25">
      <c r="A60" s="10" t="s">
        <v>28</v>
      </c>
      <c r="B60" s="180">
        <v>2024</v>
      </c>
      <c r="C60" s="101" t="s">
        <v>0</v>
      </c>
      <c r="D60" s="102">
        <v>4559</v>
      </c>
      <c r="E60" s="102" t="s">
        <v>55</v>
      </c>
    </row>
    <row r="61" spans="1:6" ht="12.75" customHeight="1" x14ac:dyDescent="0.25">
      <c r="A61" s="36" t="s">
        <v>29</v>
      </c>
      <c r="B61" s="103">
        <v>2024</v>
      </c>
      <c r="C61" s="104" t="s">
        <v>0</v>
      </c>
      <c r="D61" s="105">
        <v>3026</v>
      </c>
      <c r="E61" s="106" t="s">
        <v>55</v>
      </c>
    </row>
    <row r="62" spans="1:6" ht="12.75" customHeight="1" x14ac:dyDescent="0.25">
      <c r="A62" s="39" t="s">
        <v>30</v>
      </c>
      <c r="B62" s="98" t="s">
        <v>129</v>
      </c>
      <c r="C62" s="99" t="s">
        <v>0</v>
      </c>
      <c r="D62" s="96">
        <v>438063</v>
      </c>
      <c r="E62" s="96">
        <v>4794354</v>
      </c>
    </row>
    <row r="63" spans="1:6" ht="12.75" customHeight="1" x14ac:dyDescent="0.25">
      <c r="A63" s="39" t="s">
        <v>64</v>
      </c>
      <c r="B63" s="93">
        <v>2022</v>
      </c>
      <c r="C63" s="99" t="s">
        <v>0</v>
      </c>
      <c r="D63" s="107">
        <v>4138</v>
      </c>
      <c r="E63" s="96">
        <v>46505</v>
      </c>
    </row>
    <row r="64" spans="1:6" ht="12.75" customHeight="1" x14ac:dyDescent="0.25">
      <c r="A64" s="39" t="s">
        <v>31</v>
      </c>
      <c r="B64" s="108" t="s">
        <v>133</v>
      </c>
      <c r="C64" s="99" t="s">
        <v>0</v>
      </c>
      <c r="D64" s="96">
        <v>4202</v>
      </c>
      <c r="E64" s="96">
        <v>51974</v>
      </c>
    </row>
    <row r="65" spans="1:12" ht="12.75" customHeight="1" x14ac:dyDescent="0.25">
      <c r="A65" s="36" t="s">
        <v>59</v>
      </c>
      <c r="B65" s="108" t="s">
        <v>133</v>
      </c>
      <c r="C65" s="99" t="s">
        <v>2</v>
      </c>
      <c r="D65" s="109">
        <v>0.95922276019659003</v>
      </c>
      <c r="E65" s="183">
        <v>1.08</v>
      </c>
    </row>
    <row r="66" spans="1:12" ht="12.75" customHeight="1" x14ac:dyDescent="0.25">
      <c r="A66" s="40"/>
      <c r="B66" s="37"/>
      <c r="C66" s="42"/>
      <c r="D66" s="51"/>
      <c r="E66" s="35"/>
    </row>
    <row r="67" spans="1:12" ht="20.100000000000001" customHeight="1" x14ac:dyDescent="0.25">
      <c r="A67" s="6" t="s">
        <v>45</v>
      </c>
      <c r="B67" s="52"/>
      <c r="C67" s="44"/>
      <c r="D67" s="8"/>
      <c r="E67" s="8"/>
    </row>
    <row r="68" spans="1:12" ht="12.75" customHeight="1" x14ac:dyDescent="0.25">
      <c r="A68" s="10" t="s">
        <v>73</v>
      </c>
      <c r="B68" s="100">
        <v>2024</v>
      </c>
      <c r="C68" s="101" t="s">
        <v>0</v>
      </c>
      <c r="D68" s="179">
        <v>2944702</v>
      </c>
      <c r="E68" s="102">
        <v>42830588</v>
      </c>
    </row>
    <row r="69" spans="1:12" ht="12.75" customHeight="1" x14ac:dyDescent="0.25">
      <c r="A69" s="36" t="s">
        <v>32</v>
      </c>
      <c r="B69" s="177">
        <v>2024</v>
      </c>
      <c r="C69" s="104" t="s">
        <v>2</v>
      </c>
      <c r="D69" s="114">
        <v>49.075118636792446</v>
      </c>
      <c r="E69" s="115">
        <v>51.318473610495374</v>
      </c>
    </row>
    <row r="70" spans="1:12" ht="12.75" customHeight="1" x14ac:dyDescent="0.25">
      <c r="A70" s="53"/>
      <c r="B70" s="38"/>
      <c r="C70" s="45"/>
      <c r="D70" s="35"/>
      <c r="E70" s="35"/>
    </row>
    <row r="71" spans="1:12" s="9" customFormat="1" x14ac:dyDescent="0.25">
      <c r="A71" s="11" t="s">
        <v>102</v>
      </c>
      <c r="B71" s="54"/>
      <c r="C71" s="90"/>
      <c r="D71" s="91"/>
      <c r="E71" s="91"/>
      <c r="F71" s="29"/>
      <c r="G71" s="61"/>
      <c r="H71" s="61"/>
    </row>
    <row r="72" spans="1:12" ht="12.75" customHeight="1" x14ac:dyDescent="0.25">
      <c r="A72" s="92" t="s">
        <v>103</v>
      </c>
      <c r="B72" s="180">
        <v>2023</v>
      </c>
      <c r="C72" s="101" t="s">
        <v>0</v>
      </c>
      <c r="D72" s="118">
        <v>27.43</v>
      </c>
      <c r="E72" s="119">
        <v>24.56</v>
      </c>
      <c r="F72" s="30"/>
      <c r="G72" s="61"/>
      <c r="H72" s="61"/>
    </row>
    <row r="73" spans="1:12" x14ac:dyDescent="0.25">
      <c r="A73" s="33" t="s">
        <v>104</v>
      </c>
      <c r="B73" s="141">
        <v>2022</v>
      </c>
      <c r="C73" s="111" t="s">
        <v>0</v>
      </c>
      <c r="D73" s="122">
        <v>402</v>
      </c>
      <c r="E73" s="105">
        <v>4053</v>
      </c>
      <c r="F73" s="30"/>
      <c r="G73" s="61"/>
      <c r="H73" s="61"/>
    </row>
    <row r="74" spans="1:12" x14ac:dyDescent="0.25">
      <c r="A74" s="33" t="s">
        <v>105</v>
      </c>
      <c r="B74" s="141">
        <v>2023</v>
      </c>
      <c r="C74" s="111" t="s">
        <v>0</v>
      </c>
      <c r="D74" s="112">
        <v>3</v>
      </c>
      <c r="E74" s="113">
        <v>2.0499999999999998</v>
      </c>
      <c r="F74" s="30"/>
      <c r="G74" s="61"/>
      <c r="H74" s="61"/>
    </row>
    <row r="75" spans="1:12" x14ac:dyDescent="0.25">
      <c r="A75" s="33" t="s">
        <v>106</v>
      </c>
      <c r="B75" s="141">
        <v>2023</v>
      </c>
      <c r="C75" s="111" t="s">
        <v>0</v>
      </c>
      <c r="D75" s="122">
        <v>3612</v>
      </c>
      <c r="E75" s="105">
        <v>37926</v>
      </c>
      <c r="F75" s="30"/>
      <c r="G75" s="61"/>
      <c r="H75" s="61"/>
    </row>
    <row r="76" spans="1:12" ht="13.5" customHeight="1" x14ac:dyDescent="0.25">
      <c r="A76" s="36" t="s">
        <v>116</v>
      </c>
      <c r="B76" s="176">
        <v>2023</v>
      </c>
      <c r="C76" s="104" t="s">
        <v>0</v>
      </c>
      <c r="D76" s="123">
        <v>7052</v>
      </c>
      <c r="E76" s="106">
        <v>98256</v>
      </c>
      <c r="F76" s="30"/>
      <c r="G76" s="61"/>
      <c r="H76" s="61"/>
    </row>
    <row r="77" spans="1:12" x14ac:dyDescent="0.25">
      <c r="A77" s="9"/>
      <c r="B77" s="22"/>
      <c r="C77" s="34"/>
      <c r="E77" s="35"/>
      <c r="F77" s="30"/>
      <c r="G77" s="61"/>
      <c r="H77" s="61"/>
    </row>
    <row r="78" spans="1:12" ht="20.100000000000001" customHeight="1" x14ac:dyDescent="0.25">
      <c r="A78" s="6" t="s">
        <v>60</v>
      </c>
      <c r="B78" s="7"/>
      <c r="C78" s="44"/>
      <c r="D78" s="55"/>
      <c r="E78" s="55"/>
    </row>
    <row r="79" spans="1:12" s="59" customFormat="1" ht="15.9" customHeight="1" x14ac:dyDescent="0.25">
      <c r="A79" s="56" t="s">
        <v>117</v>
      </c>
      <c r="B79" s="56"/>
      <c r="C79" s="57"/>
      <c r="D79" s="58"/>
      <c r="E79" s="58"/>
      <c r="F79" s="61"/>
    </row>
    <row r="80" spans="1:12" s="97" customFormat="1" ht="15" customHeight="1" x14ac:dyDescent="0.25">
      <c r="A80" s="150" t="s">
        <v>61</v>
      </c>
      <c r="B80" s="142"/>
      <c r="C80" s="151"/>
      <c r="D80" s="152"/>
      <c r="E80" s="153"/>
      <c r="H80" s="154"/>
      <c r="I80" s="155"/>
      <c r="J80" s="156"/>
      <c r="K80" s="156"/>
      <c r="L80" s="157"/>
    </row>
    <row r="81" spans="1:23" s="97" customFormat="1" ht="15" customHeight="1" x14ac:dyDescent="0.25">
      <c r="A81" s="158" t="s">
        <v>76</v>
      </c>
      <c r="B81" s="141" t="s">
        <v>131</v>
      </c>
      <c r="C81" s="120" t="s">
        <v>0</v>
      </c>
      <c r="D81" s="122">
        <v>73118</v>
      </c>
      <c r="E81" s="105">
        <v>730898</v>
      </c>
      <c r="H81" s="159"/>
      <c r="I81" s="160"/>
      <c r="J81" s="161"/>
      <c r="K81" s="156"/>
      <c r="L81" s="157"/>
      <c r="P81" s="162"/>
    </row>
    <row r="82" spans="1:23" s="97" customFormat="1" ht="15" customHeight="1" x14ac:dyDescent="0.25">
      <c r="A82" s="158" t="s">
        <v>100</v>
      </c>
      <c r="B82" s="141" t="s">
        <v>131</v>
      </c>
      <c r="C82" s="120" t="s">
        <v>0</v>
      </c>
      <c r="D82" s="122">
        <v>29765</v>
      </c>
      <c r="E82" s="105">
        <v>280508</v>
      </c>
      <c r="H82" s="159"/>
      <c r="I82" s="160"/>
      <c r="J82" s="161"/>
      <c r="K82" s="156"/>
      <c r="L82" s="157"/>
      <c r="P82" s="162"/>
    </row>
    <row r="83" spans="1:23" s="97" customFormat="1" x14ac:dyDescent="0.25">
      <c r="A83" s="150" t="s">
        <v>77</v>
      </c>
      <c r="B83" s="142"/>
      <c r="C83" s="117"/>
      <c r="D83" s="143"/>
      <c r="E83" s="144"/>
      <c r="H83" s="159"/>
      <c r="I83" s="160"/>
      <c r="J83" s="156"/>
      <c r="K83" s="156"/>
      <c r="L83" s="157"/>
      <c r="P83" s="162"/>
      <c r="T83" s="163"/>
      <c r="U83" s="163"/>
      <c r="V83" s="163"/>
      <c r="W83" s="163"/>
    </row>
    <row r="84" spans="1:23" s="97" customFormat="1" x14ac:dyDescent="0.25">
      <c r="A84" s="164" t="s">
        <v>78</v>
      </c>
      <c r="B84" s="141" t="s">
        <v>131</v>
      </c>
      <c r="C84" s="120" t="s">
        <v>0</v>
      </c>
      <c r="D84" s="145">
        <v>2789</v>
      </c>
      <c r="E84" s="146">
        <v>17410</v>
      </c>
      <c r="H84" s="159"/>
      <c r="I84" s="160"/>
      <c r="J84" s="161"/>
      <c r="K84" s="156"/>
      <c r="L84" s="157"/>
      <c r="P84" s="162"/>
      <c r="T84" s="163"/>
      <c r="U84" s="163"/>
      <c r="V84" s="163"/>
      <c r="W84" s="163"/>
    </row>
    <row r="85" spans="1:23" s="97" customFormat="1" x14ac:dyDescent="0.25">
      <c r="A85" s="164" t="s">
        <v>79</v>
      </c>
      <c r="B85" s="141" t="s">
        <v>131</v>
      </c>
      <c r="C85" s="120" t="s">
        <v>0</v>
      </c>
      <c r="D85" s="145">
        <v>18649</v>
      </c>
      <c r="E85" s="146">
        <v>212925</v>
      </c>
      <c r="H85" s="159"/>
      <c r="I85" s="160"/>
      <c r="J85" s="161"/>
      <c r="K85" s="156"/>
      <c r="L85" s="157"/>
      <c r="P85" s="162"/>
      <c r="T85" s="163"/>
      <c r="U85" s="163"/>
      <c r="V85" s="163"/>
      <c r="W85" s="163"/>
    </row>
    <row r="86" spans="1:23" s="97" customFormat="1" x14ac:dyDescent="0.25">
      <c r="A86" s="165" t="s">
        <v>118</v>
      </c>
      <c r="B86" s="141" t="s">
        <v>131</v>
      </c>
      <c r="C86" s="120" t="s">
        <v>0</v>
      </c>
      <c r="D86" s="122">
        <v>17581</v>
      </c>
      <c r="E86" s="105">
        <v>198073</v>
      </c>
      <c r="H86" s="159"/>
      <c r="I86" s="160"/>
      <c r="J86" s="161"/>
      <c r="K86" s="156"/>
      <c r="L86" s="157"/>
      <c r="P86" s="162"/>
      <c r="T86" s="163"/>
      <c r="U86" s="163"/>
      <c r="V86" s="163"/>
      <c r="W86" s="163"/>
    </row>
    <row r="87" spans="1:23" s="97" customFormat="1" x14ac:dyDescent="0.25">
      <c r="A87" s="165" t="s">
        <v>80</v>
      </c>
      <c r="B87" s="141" t="s">
        <v>131</v>
      </c>
      <c r="C87" s="120" t="s">
        <v>0</v>
      </c>
      <c r="D87" s="122">
        <v>1045</v>
      </c>
      <c r="E87" s="105">
        <v>13995</v>
      </c>
      <c r="H87" s="159"/>
      <c r="I87" s="160"/>
      <c r="J87" s="161"/>
      <c r="K87" s="156"/>
      <c r="L87" s="157"/>
      <c r="P87" s="162"/>
      <c r="T87" s="163"/>
      <c r="U87" s="163"/>
      <c r="V87" s="163"/>
      <c r="W87" s="163"/>
    </row>
    <row r="88" spans="1:23" s="97" customFormat="1" x14ac:dyDescent="0.25">
      <c r="A88" s="166" t="s">
        <v>81</v>
      </c>
      <c r="B88" s="141" t="s">
        <v>131</v>
      </c>
      <c r="C88" s="120" t="s">
        <v>0</v>
      </c>
      <c r="D88" s="122">
        <v>23</v>
      </c>
      <c r="E88" s="105">
        <v>857</v>
      </c>
      <c r="H88" s="159"/>
      <c r="I88" s="160"/>
      <c r="J88" s="161"/>
      <c r="K88" s="156"/>
      <c r="L88" s="157"/>
      <c r="P88" s="162"/>
      <c r="T88" s="163"/>
      <c r="U88" s="163"/>
      <c r="V88" s="163"/>
      <c r="W88" s="163"/>
    </row>
    <row r="89" spans="1:23" s="97" customFormat="1" x14ac:dyDescent="0.25">
      <c r="A89" s="166" t="s">
        <v>82</v>
      </c>
      <c r="B89" s="141" t="s">
        <v>131</v>
      </c>
      <c r="C89" s="120" t="s">
        <v>0</v>
      </c>
      <c r="D89" s="147" t="s">
        <v>99</v>
      </c>
      <c r="E89" s="147" t="s">
        <v>99</v>
      </c>
      <c r="H89" s="159"/>
      <c r="I89" s="160"/>
      <c r="J89" s="161"/>
      <c r="K89" s="156"/>
      <c r="L89" s="157"/>
      <c r="P89" s="162"/>
      <c r="T89" s="163"/>
      <c r="U89" s="163"/>
      <c r="V89" s="163"/>
      <c r="W89" s="163"/>
    </row>
    <row r="90" spans="1:23" s="97" customFormat="1" x14ac:dyDescent="0.25">
      <c r="A90" s="167" t="s">
        <v>119</v>
      </c>
      <c r="B90" s="141" t="s">
        <v>131</v>
      </c>
      <c r="C90" s="120" t="s">
        <v>0</v>
      </c>
      <c r="D90" s="145">
        <v>648</v>
      </c>
      <c r="E90" s="146">
        <v>10387</v>
      </c>
      <c r="H90" s="159"/>
      <c r="I90" s="160"/>
      <c r="J90" s="161"/>
      <c r="K90" s="156"/>
      <c r="L90" s="157"/>
      <c r="P90" s="162"/>
      <c r="T90" s="163"/>
      <c r="U90" s="163"/>
      <c r="V90" s="163"/>
      <c r="W90" s="163"/>
    </row>
    <row r="91" spans="1:23" s="97" customFormat="1" x14ac:dyDescent="0.25">
      <c r="A91" s="164" t="s">
        <v>83</v>
      </c>
      <c r="B91" s="141" t="s">
        <v>131</v>
      </c>
      <c r="C91" s="120" t="s">
        <v>0</v>
      </c>
      <c r="D91" s="145">
        <v>17906</v>
      </c>
      <c r="E91" s="146">
        <v>108049</v>
      </c>
      <c r="H91" s="159"/>
      <c r="I91" s="160"/>
      <c r="J91" s="161"/>
      <c r="K91" s="156"/>
      <c r="L91" s="157"/>
      <c r="P91" s="162"/>
      <c r="T91" s="163"/>
      <c r="U91" s="163"/>
      <c r="V91" s="163"/>
      <c r="W91" s="163"/>
    </row>
    <row r="92" spans="1:23" s="97" customFormat="1" x14ac:dyDescent="0.25">
      <c r="A92" s="166" t="s">
        <v>84</v>
      </c>
      <c r="B92" s="141" t="s">
        <v>131</v>
      </c>
      <c r="C92" s="120" t="s">
        <v>0</v>
      </c>
      <c r="D92" s="122">
        <v>10786</v>
      </c>
      <c r="E92" s="105">
        <v>75850</v>
      </c>
      <c r="H92" s="159"/>
      <c r="I92" s="160"/>
      <c r="J92" s="161"/>
      <c r="K92" s="156"/>
      <c r="L92" s="157"/>
      <c r="P92" s="162"/>
      <c r="T92" s="163"/>
      <c r="U92" s="163"/>
      <c r="V92" s="163"/>
      <c r="W92" s="163"/>
    </row>
    <row r="93" spans="1:23" s="97" customFormat="1" x14ac:dyDescent="0.25">
      <c r="A93" s="166" t="s">
        <v>85</v>
      </c>
      <c r="B93" s="141" t="s">
        <v>131</v>
      </c>
      <c r="C93" s="120" t="s">
        <v>0</v>
      </c>
      <c r="D93" s="122">
        <v>3709</v>
      </c>
      <c r="E93" s="105">
        <v>17898</v>
      </c>
      <c r="H93" s="159"/>
      <c r="I93" s="160"/>
      <c r="J93" s="161"/>
      <c r="K93" s="156"/>
      <c r="L93" s="157"/>
      <c r="P93" s="162"/>
      <c r="T93" s="163"/>
      <c r="U93" s="163"/>
      <c r="V93" s="163"/>
      <c r="W93" s="163"/>
    </row>
    <row r="94" spans="1:23" s="97" customFormat="1" x14ac:dyDescent="0.25">
      <c r="A94" s="166" t="s">
        <v>86</v>
      </c>
      <c r="B94" s="141" t="s">
        <v>131</v>
      </c>
      <c r="C94" s="120" t="s">
        <v>0</v>
      </c>
      <c r="D94" s="122">
        <v>776</v>
      </c>
      <c r="E94" s="105">
        <v>4081</v>
      </c>
      <c r="H94" s="159"/>
      <c r="I94" s="160"/>
      <c r="J94" s="161"/>
      <c r="K94" s="156"/>
      <c r="L94" s="157"/>
      <c r="P94" s="162"/>
      <c r="T94" s="163"/>
      <c r="U94" s="163"/>
      <c r="V94" s="163"/>
      <c r="W94" s="163"/>
    </row>
    <row r="95" spans="1:23" s="97" customFormat="1" x14ac:dyDescent="0.25">
      <c r="A95" s="166" t="s">
        <v>87</v>
      </c>
      <c r="B95" s="141" t="s">
        <v>131</v>
      </c>
      <c r="C95" s="120" t="s">
        <v>0</v>
      </c>
      <c r="D95" s="122">
        <v>2635</v>
      </c>
      <c r="E95" s="105">
        <v>10220</v>
      </c>
      <c r="H95" s="159"/>
      <c r="I95" s="160"/>
      <c r="J95" s="161"/>
      <c r="K95" s="156"/>
      <c r="L95" s="157"/>
      <c r="P95" s="162"/>
      <c r="T95" s="163"/>
      <c r="U95" s="163"/>
      <c r="V95" s="163"/>
      <c r="W95" s="163"/>
    </row>
    <row r="96" spans="1:23" s="97" customFormat="1" x14ac:dyDescent="0.25">
      <c r="A96" s="168" t="s">
        <v>88</v>
      </c>
      <c r="B96" s="141" t="s">
        <v>131</v>
      </c>
      <c r="C96" s="121" t="s">
        <v>0</v>
      </c>
      <c r="D96" s="148">
        <v>589</v>
      </c>
      <c r="E96" s="149">
        <v>16221</v>
      </c>
      <c r="H96" s="159"/>
      <c r="I96" s="160"/>
      <c r="J96" s="161"/>
      <c r="K96" s="156"/>
      <c r="L96" s="157"/>
      <c r="P96" s="162"/>
      <c r="T96" s="163"/>
      <c r="U96" s="163"/>
      <c r="V96" s="163"/>
      <c r="W96" s="163"/>
    </row>
    <row r="97" spans="1:6" s="61" customFormat="1" x14ac:dyDescent="0.25">
      <c r="A97" s="60" t="s">
        <v>89</v>
      </c>
      <c r="B97" s="142"/>
      <c r="C97" s="101"/>
      <c r="D97" s="143"/>
      <c r="E97" s="144"/>
    </row>
    <row r="98" spans="1:6" s="61" customFormat="1" ht="14.25" customHeight="1" x14ac:dyDescent="0.25">
      <c r="A98" s="158" t="s">
        <v>90</v>
      </c>
      <c r="B98" s="141" t="s">
        <v>131</v>
      </c>
      <c r="C98" s="111" t="s">
        <v>0</v>
      </c>
      <c r="D98" s="122">
        <v>3619</v>
      </c>
      <c r="E98" s="105">
        <v>60858</v>
      </c>
    </row>
    <row r="99" spans="1:6" s="61" customFormat="1" ht="14.25" customHeight="1" x14ac:dyDescent="0.25">
      <c r="A99" s="158" t="s">
        <v>91</v>
      </c>
      <c r="B99" s="141" t="s">
        <v>131</v>
      </c>
      <c r="C99" s="111" t="s">
        <v>0</v>
      </c>
      <c r="D99" s="122">
        <v>29662</v>
      </c>
      <c r="E99" s="105">
        <v>167748</v>
      </c>
    </row>
    <row r="100" spans="1:6" s="61" customFormat="1" ht="14.25" customHeight="1" x14ac:dyDescent="0.25">
      <c r="A100" s="169" t="s">
        <v>101</v>
      </c>
      <c r="B100" s="176" t="s">
        <v>131</v>
      </c>
      <c r="C100" s="104" t="s">
        <v>0</v>
      </c>
      <c r="D100" s="123">
        <v>10358</v>
      </c>
      <c r="E100" s="106" t="s">
        <v>132</v>
      </c>
    </row>
    <row r="101" spans="1:6" ht="12.75" customHeight="1" x14ac:dyDescent="0.25">
      <c r="A101" s="62"/>
      <c r="B101" s="63"/>
      <c r="C101" s="64"/>
      <c r="D101" s="65"/>
      <c r="E101" s="65"/>
    </row>
    <row r="102" spans="1:6" ht="20.100000000000001" customHeight="1" x14ac:dyDescent="0.25">
      <c r="A102" s="11" t="s">
        <v>46</v>
      </c>
      <c r="B102" s="66"/>
      <c r="C102" s="67"/>
      <c r="D102" s="68"/>
      <c r="E102" s="68"/>
    </row>
    <row r="103" spans="1:6" ht="12.75" customHeight="1" x14ac:dyDescent="0.25">
      <c r="A103" s="10" t="s">
        <v>33</v>
      </c>
      <c r="B103" s="37">
        <v>1803</v>
      </c>
      <c r="C103" s="31"/>
      <c r="D103" s="79"/>
      <c r="E103" s="32"/>
    </row>
    <row r="104" spans="1:6" ht="12.75" customHeight="1" x14ac:dyDescent="0.25">
      <c r="A104" s="33" t="s">
        <v>34</v>
      </c>
      <c r="B104" s="181">
        <v>44927</v>
      </c>
      <c r="C104" s="111" t="s">
        <v>0</v>
      </c>
      <c r="D104" s="122">
        <v>300</v>
      </c>
      <c r="E104" s="105">
        <v>2136</v>
      </c>
    </row>
    <row r="105" spans="1:6" ht="12.75" customHeight="1" x14ac:dyDescent="0.25">
      <c r="A105" s="33" t="s">
        <v>35</v>
      </c>
      <c r="B105" s="182" t="s">
        <v>126</v>
      </c>
      <c r="C105" s="111" t="s">
        <v>0</v>
      </c>
      <c r="D105" s="122">
        <v>10</v>
      </c>
      <c r="E105" s="105">
        <v>143</v>
      </c>
    </row>
    <row r="106" spans="1:6" ht="12.75" customHeight="1" x14ac:dyDescent="0.25">
      <c r="A106" s="33" t="s">
        <v>36</v>
      </c>
      <c r="B106" s="103" t="s">
        <v>111</v>
      </c>
      <c r="C106" s="111" t="s">
        <v>0</v>
      </c>
      <c r="D106" s="122">
        <v>150</v>
      </c>
      <c r="E106" s="70"/>
    </row>
    <row r="107" spans="1:6" ht="12.75" customHeight="1" x14ac:dyDescent="0.25">
      <c r="A107" s="33" t="s">
        <v>37</v>
      </c>
      <c r="B107" s="103" t="s">
        <v>127</v>
      </c>
      <c r="C107" s="111" t="s">
        <v>0</v>
      </c>
      <c r="D107" s="122">
        <v>19</v>
      </c>
      <c r="E107" s="105">
        <v>200</v>
      </c>
    </row>
    <row r="108" spans="1:6" ht="12.75" customHeight="1" x14ac:dyDescent="0.25">
      <c r="A108" s="36" t="s">
        <v>38</v>
      </c>
      <c r="B108" s="177" t="s">
        <v>127</v>
      </c>
      <c r="C108" s="104" t="s">
        <v>0</v>
      </c>
      <c r="D108" s="123">
        <v>2</v>
      </c>
      <c r="E108" s="106">
        <v>46</v>
      </c>
    </row>
    <row r="109" spans="1:6" ht="12.75" customHeight="1" x14ac:dyDescent="0.25">
      <c r="A109" s="9"/>
      <c r="B109" s="22"/>
      <c r="C109" s="45"/>
      <c r="E109" s="24"/>
    </row>
    <row r="110" spans="1:6" s="71" customFormat="1" ht="11.25" customHeight="1" x14ac:dyDescent="0.25">
      <c r="A110" s="189" t="s">
        <v>74</v>
      </c>
      <c r="B110" s="190"/>
      <c r="C110" s="190"/>
      <c r="D110" s="190"/>
      <c r="E110" s="190"/>
    </row>
    <row r="111" spans="1:6" s="73" customFormat="1" ht="23.4" customHeight="1" x14ac:dyDescent="0.25">
      <c r="A111" s="191" t="s">
        <v>128</v>
      </c>
      <c r="B111" s="191"/>
      <c r="C111" s="191"/>
      <c r="D111" s="191"/>
      <c r="E111" s="191"/>
      <c r="F111" s="71"/>
    </row>
    <row r="112" spans="1:6" s="85" customFormat="1" ht="10.199999999999999" x14ac:dyDescent="0.2">
      <c r="A112" s="81" t="s">
        <v>94</v>
      </c>
      <c r="B112" s="82"/>
      <c r="C112" s="83"/>
      <c r="D112" s="84"/>
      <c r="E112" s="84"/>
      <c r="F112" s="83"/>
    </row>
    <row r="113" spans="1:18" s="85" customFormat="1" ht="10.199999999999999" x14ac:dyDescent="0.2">
      <c r="A113" s="97" t="s">
        <v>138</v>
      </c>
      <c r="B113" s="82"/>
      <c r="C113" s="83"/>
      <c r="D113" s="84"/>
      <c r="E113" s="84"/>
      <c r="F113" s="83"/>
    </row>
    <row r="114" spans="1:18" s="86" customFormat="1" x14ac:dyDescent="0.25">
      <c r="A114" s="81" t="s">
        <v>97</v>
      </c>
      <c r="B114" s="81"/>
      <c r="C114" s="81"/>
      <c r="D114" s="81"/>
      <c r="E114" s="81"/>
      <c r="G114" s="87"/>
      <c r="H114" s="87"/>
    </row>
    <row r="115" spans="1:18" s="89" customFormat="1" x14ac:dyDescent="0.25">
      <c r="A115" s="81" t="s">
        <v>75</v>
      </c>
      <c r="B115" s="83"/>
      <c r="C115" s="83"/>
      <c r="D115" s="88"/>
      <c r="E115" s="88"/>
      <c r="F115" s="86"/>
      <c r="G115" s="87"/>
      <c r="H115" s="87"/>
    </row>
    <row r="116" spans="1:18" s="89" customFormat="1" x14ac:dyDescent="0.25">
      <c r="A116" s="81" t="s">
        <v>96</v>
      </c>
      <c r="B116" s="83"/>
      <c r="C116" s="83"/>
      <c r="D116" s="88"/>
      <c r="E116" s="88"/>
      <c r="F116" s="86"/>
      <c r="G116" s="87"/>
      <c r="H116" s="87"/>
    </row>
    <row r="117" spans="1:18" s="163" customFormat="1" ht="27.6" customHeight="1" x14ac:dyDescent="0.25">
      <c r="A117" s="192" t="s">
        <v>115</v>
      </c>
      <c r="B117" s="192"/>
      <c r="C117" s="192"/>
      <c r="D117" s="192"/>
      <c r="E117" s="192"/>
      <c r="F117" s="97"/>
      <c r="G117" s="184"/>
      <c r="H117" s="159"/>
      <c r="I117" s="155"/>
      <c r="J117" s="156"/>
      <c r="K117" s="156"/>
      <c r="L117" s="157"/>
      <c r="M117" s="97"/>
      <c r="N117" s="97"/>
      <c r="O117" s="97"/>
      <c r="P117" s="185"/>
      <c r="Q117" s="186"/>
      <c r="R117" s="186"/>
    </row>
    <row r="118" spans="1:18" s="89" customFormat="1" collapsed="1" x14ac:dyDescent="0.25">
      <c r="A118" s="81" t="s">
        <v>112</v>
      </c>
      <c r="B118" s="83"/>
      <c r="C118" s="83"/>
      <c r="D118" s="88"/>
      <c r="E118" s="88"/>
      <c r="F118" s="86"/>
      <c r="G118" s="87"/>
      <c r="H118" s="87"/>
    </row>
    <row r="119" spans="1:18" x14ac:dyDescent="0.25">
      <c r="A119" s="29" t="s">
        <v>113</v>
      </c>
      <c r="B119" s="71"/>
      <c r="C119" s="71"/>
      <c r="D119" s="72"/>
      <c r="E119" s="72"/>
      <c r="F119" s="30"/>
      <c r="G119" s="9"/>
      <c r="H119" s="9"/>
    </row>
    <row r="120" spans="1:18" x14ac:dyDescent="0.25">
      <c r="A120" s="29" t="s">
        <v>114</v>
      </c>
      <c r="B120" s="71"/>
      <c r="C120" s="71"/>
      <c r="D120" s="72"/>
      <c r="E120" s="72"/>
      <c r="F120" s="30"/>
      <c r="G120" s="9"/>
      <c r="H120" s="9"/>
    </row>
    <row r="121" spans="1:18" s="30" customFormat="1" x14ac:dyDescent="0.25">
      <c r="A121" s="75"/>
      <c r="B121" s="75"/>
      <c r="C121" s="76"/>
      <c r="D121" s="75"/>
      <c r="E121" s="80"/>
      <c r="G121" s="9"/>
      <c r="H121" s="9"/>
    </row>
    <row r="122" spans="1:18" x14ac:dyDescent="0.25">
      <c r="A122" s="29" t="s">
        <v>54</v>
      </c>
      <c r="B122" s="22"/>
      <c r="C122" s="34"/>
      <c r="E122" s="24"/>
      <c r="F122" s="30"/>
      <c r="G122" s="9"/>
      <c r="H122" s="9"/>
    </row>
    <row r="123" spans="1:18" s="73" customFormat="1" ht="10.199999999999999" x14ac:dyDescent="0.25">
      <c r="A123" s="29"/>
      <c r="B123" s="74"/>
      <c r="C123" s="71"/>
      <c r="D123" s="72"/>
      <c r="E123" s="72"/>
      <c r="F123" s="71"/>
    </row>
    <row r="124" spans="1:18" ht="12.75" customHeight="1" x14ac:dyDescent="0.25">
      <c r="B124" s="77"/>
      <c r="E124" s="24"/>
    </row>
    <row r="125" spans="1:18" ht="12.75" customHeight="1" x14ac:dyDescent="0.25">
      <c r="A125" s="29"/>
      <c r="B125" s="69"/>
      <c r="C125" s="23"/>
      <c r="E125" s="24"/>
    </row>
    <row r="126" spans="1:18" ht="12.75" customHeight="1" x14ac:dyDescent="0.25">
      <c r="A126" s="9"/>
      <c r="B126" s="69"/>
      <c r="C126" s="23"/>
      <c r="E126" s="24"/>
    </row>
    <row r="127" spans="1:18" ht="12.75" customHeight="1" x14ac:dyDescent="0.25">
      <c r="A127" s="9"/>
      <c r="B127" s="69"/>
      <c r="C127" s="23"/>
      <c r="E127" s="24"/>
    </row>
    <row r="128" spans="1:18" x14ac:dyDescent="0.25">
      <c r="A128" s="9"/>
      <c r="B128" s="69"/>
      <c r="C128" s="23"/>
      <c r="E128" s="24"/>
    </row>
    <row r="129" spans="1:5" x14ac:dyDescent="0.25">
      <c r="A129" s="9"/>
      <c r="B129" s="69"/>
      <c r="C129" s="23"/>
      <c r="E129" s="24"/>
    </row>
    <row r="130" spans="1:5" x14ac:dyDescent="0.25">
      <c r="A130" s="9"/>
      <c r="B130" s="69"/>
      <c r="C130" s="23"/>
      <c r="E130" s="24"/>
    </row>
    <row r="131" spans="1:5" x14ac:dyDescent="0.25">
      <c r="A131" s="9"/>
      <c r="B131" s="69"/>
      <c r="C131" s="23"/>
      <c r="E131" s="24"/>
    </row>
    <row r="132" spans="1:5" x14ac:dyDescent="0.25">
      <c r="A132" s="9"/>
      <c r="B132" s="69"/>
      <c r="C132" s="23"/>
      <c r="E132" s="24"/>
    </row>
    <row r="133" spans="1:5" x14ac:dyDescent="0.25">
      <c r="A133" s="9"/>
      <c r="B133" s="69"/>
      <c r="C133" s="23"/>
      <c r="E133" s="24"/>
    </row>
    <row r="134" spans="1:5" x14ac:dyDescent="0.25">
      <c r="A134" s="9"/>
      <c r="B134" s="69"/>
      <c r="C134" s="23"/>
      <c r="E134" s="24"/>
    </row>
    <row r="135" spans="1:5" x14ac:dyDescent="0.25">
      <c r="A135" s="9"/>
      <c r="B135" s="69"/>
      <c r="C135" s="23"/>
      <c r="E135" s="24"/>
    </row>
    <row r="136" spans="1:5" x14ac:dyDescent="0.25">
      <c r="A136" s="9"/>
      <c r="B136" s="69"/>
      <c r="C136" s="23"/>
      <c r="E136" s="24"/>
    </row>
    <row r="137" spans="1:5" x14ac:dyDescent="0.25">
      <c r="A137" s="9"/>
      <c r="B137" s="69"/>
      <c r="C137" s="23"/>
      <c r="E137" s="24"/>
    </row>
    <row r="138" spans="1:5" x14ac:dyDescent="0.25">
      <c r="A138" s="9"/>
      <c r="B138" s="69"/>
      <c r="C138" s="23"/>
      <c r="E138" s="24"/>
    </row>
    <row r="139" spans="1:5" x14ac:dyDescent="0.25">
      <c r="A139" s="9"/>
      <c r="B139" s="69"/>
      <c r="C139" s="23"/>
      <c r="E139" s="24"/>
    </row>
    <row r="140" spans="1:5" x14ac:dyDescent="0.25">
      <c r="A140" s="9"/>
      <c r="B140" s="69"/>
      <c r="C140" s="23"/>
      <c r="E140" s="24"/>
    </row>
    <row r="141" spans="1:5" x14ac:dyDescent="0.25">
      <c r="A141" s="9"/>
      <c r="B141" s="69"/>
      <c r="C141" s="23"/>
      <c r="E141" s="24"/>
    </row>
    <row r="142" spans="1:5" x14ac:dyDescent="0.25">
      <c r="A142" s="9"/>
      <c r="B142" s="69"/>
      <c r="C142" s="23"/>
      <c r="E142" s="24"/>
    </row>
    <row r="143" spans="1:5" x14ac:dyDescent="0.25">
      <c r="A143" s="9"/>
      <c r="B143" s="69"/>
      <c r="C143" s="23"/>
      <c r="E143" s="24"/>
    </row>
    <row r="144" spans="1:5" x14ac:dyDescent="0.25">
      <c r="A144" s="9"/>
      <c r="B144" s="69"/>
      <c r="C144" s="23"/>
      <c r="E144" s="24"/>
    </row>
    <row r="145" spans="1:5" x14ac:dyDescent="0.25">
      <c r="A145" s="9"/>
      <c r="B145" s="69"/>
      <c r="C145" s="23"/>
      <c r="E145" s="24"/>
    </row>
    <row r="146" spans="1:5" x14ac:dyDescent="0.25">
      <c r="A146" s="9"/>
      <c r="B146" s="69"/>
      <c r="C146" s="23"/>
      <c r="E146" s="24"/>
    </row>
    <row r="147" spans="1:5" x14ac:dyDescent="0.25">
      <c r="A147" s="9"/>
      <c r="B147" s="22"/>
      <c r="C147" s="23"/>
      <c r="E147" s="24"/>
    </row>
    <row r="148" spans="1:5" x14ac:dyDescent="0.25">
      <c r="A148" s="9"/>
      <c r="B148" s="22"/>
      <c r="C148" s="23"/>
      <c r="E148" s="24"/>
    </row>
    <row r="149" spans="1:5" x14ac:dyDescent="0.25">
      <c r="A149" s="9"/>
      <c r="B149" s="22"/>
      <c r="C149" s="23"/>
      <c r="E149" s="24"/>
    </row>
    <row r="150" spans="1:5" x14ac:dyDescent="0.25">
      <c r="A150" s="9"/>
      <c r="B150" s="22"/>
      <c r="C150" s="23"/>
      <c r="E150" s="24"/>
    </row>
    <row r="151" spans="1:5" x14ac:dyDescent="0.25">
      <c r="A151" s="9"/>
      <c r="B151" s="22"/>
      <c r="C151" s="23"/>
      <c r="E151" s="24"/>
    </row>
    <row r="152" spans="1:5" x14ac:dyDescent="0.25">
      <c r="A152" s="9"/>
      <c r="B152" s="22"/>
      <c r="C152" s="23"/>
      <c r="E152" s="24"/>
    </row>
    <row r="153" spans="1:5" x14ac:dyDescent="0.25">
      <c r="A153" s="9"/>
      <c r="B153" s="22"/>
      <c r="C153" s="23"/>
      <c r="E153" s="24"/>
    </row>
    <row r="154" spans="1:5" x14ac:dyDescent="0.25">
      <c r="A154" s="9"/>
      <c r="B154" s="22"/>
      <c r="C154" s="23"/>
      <c r="E154" s="24"/>
    </row>
    <row r="155" spans="1:5" x14ac:dyDescent="0.25">
      <c r="A155" s="9"/>
      <c r="B155" s="22"/>
      <c r="C155" s="23"/>
      <c r="E155" s="24"/>
    </row>
    <row r="156" spans="1:5" x14ac:dyDescent="0.25">
      <c r="A156" s="9"/>
      <c r="B156" s="22"/>
      <c r="C156" s="23"/>
      <c r="E156" s="24"/>
    </row>
    <row r="157" spans="1:5" x14ac:dyDescent="0.25">
      <c r="A157" s="9"/>
      <c r="B157" s="22"/>
      <c r="C157" s="23"/>
      <c r="E157" s="24"/>
    </row>
    <row r="158" spans="1:5" x14ac:dyDescent="0.25">
      <c r="A158" s="9"/>
      <c r="B158" s="22"/>
      <c r="C158" s="23"/>
      <c r="E158" s="24"/>
    </row>
    <row r="159" spans="1:5" x14ac:dyDescent="0.25">
      <c r="A159" s="9"/>
      <c r="B159" s="22"/>
      <c r="C159" s="23"/>
      <c r="E159" s="24"/>
    </row>
    <row r="160" spans="1:5" x14ac:dyDescent="0.25">
      <c r="A160" s="9"/>
      <c r="B160" s="22"/>
      <c r="C160" s="23"/>
      <c r="E160" s="24"/>
    </row>
    <row r="161" spans="1:5" x14ac:dyDescent="0.25">
      <c r="A161" s="9"/>
      <c r="B161" s="22"/>
      <c r="C161" s="23"/>
      <c r="E161" s="24"/>
    </row>
    <row r="162" spans="1:5" x14ac:dyDescent="0.25">
      <c r="A162" s="9"/>
      <c r="B162" s="22"/>
      <c r="C162" s="23"/>
      <c r="E162" s="24"/>
    </row>
    <row r="163" spans="1:5" x14ac:dyDescent="0.25">
      <c r="A163" s="9"/>
      <c r="B163" s="22"/>
      <c r="C163" s="23"/>
      <c r="E163" s="24"/>
    </row>
    <row r="164" spans="1:5" x14ac:dyDescent="0.25">
      <c r="A164" s="9"/>
      <c r="B164" s="22"/>
      <c r="C164" s="23"/>
      <c r="E164" s="24"/>
    </row>
    <row r="165" spans="1:5" x14ac:dyDescent="0.25">
      <c r="A165" s="9"/>
      <c r="B165" s="22"/>
      <c r="C165" s="23"/>
      <c r="E165" s="24"/>
    </row>
    <row r="166" spans="1:5" x14ac:dyDescent="0.25">
      <c r="A166" s="9"/>
      <c r="B166" s="22"/>
      <c r="C166" s="23"/>
      <c r="E166" s="24"/>
    </row>
    <row r="167" spans="1:5" x14ac:dyDescent="0.25">
      <c r="A167" s="9"/>
      <c r="B167" s="22"/>
      <c r="C167" s="23"/>
      <c r="E167" s="24"/>
    </row>
    <row r="168" spans="1:5" x14ac:dyDescent="0.25">
      <c r="A168" s="9"/>
      <c r="B168" s="22"/>
      <c r="C168" s="23"/>
      <c r="E168" s="24"/>
    </row>
    <row r="169" spans="1:5" x14ac:dyDescent="0.25">
      <c r="A169" s="9"/>
      <c r="B169" s="22"/>
      <c r="C169" s="23"/>
      <c r="E169" s="24"/>
    </row>
    <row r="170" spans="1:5" x14ac:dyDescent="0.25">
      <c r="A170" s="9"/>
      <c r="B170" s="22"/>
      <c r="C170" s="23"/>
      <c r="E170" s="24"/>
    </row>
    <row r="171" spans="1:5" x14ac:dyDescent="0.25">
      <c r="A171" s="9"/>
      <c r="B171" s="22"/>
      <c r="C171" s="23"/>
      <c r="E171" s="24"/>
    </row>
    <row r="172" spans="1:5" x14ac:dyDescent="0.25">
      <c r="A172" s="9"/>
      <c r="B172" s="22"/>
      <c r="C172" s="23"/>
      <c r="E172" s="24"/>
    </row>
    <row r="173" spans="1:5" x14ac:dyDescent="0.25">
      <c r="A173" s="9"/>
      <c r="B173" s="22"/>
      <c r="C173" s="23"/>
      <c r="E173" s="24"/>
    </row>
    <row r="174" spans="1:5" x14ac:dyDescent="0.25">
      <c r="A174" s="9"/>
      <c r="B174" s="22"/>
      <c r="C174" s="23"/>
      <c r="E174" s="24"/>
    </row>
    <row r="175" spans="1:5" x14ac:dyDescent="0.25">
      <c r="A175" s="9"/>
      <c r="B175" s="22"/>
      <c r="C175" s="23"/>
      <c r="E175" s="24"/>
    </row>
    <row r="176" spans="1:5" x14ac:dyDescent="0.25">
      <c r="A176" s="9"/>
      <c r="B176" s="22"/>
      <c r="C176" s="23"/>
      <c r="E176" s="24"/>
    </row>
    <row r="177" spans="1:5" x14ac:dyDescent="0.25">
      <c r="A177" s="9"/>
      <c r="B177" s="22"/>
      <c r="C177" s="23"/>
      <c r="E177" s="24"/>
    </row>
    <row r="178" spans="1:5" x14ac:dyDescent="0.25">
      <c r="A178" s="9"/>
      <c r="B178" s="22"/>
      <c r="C178" s="23"/>
      <c r="E178" s="24"/>
    </row>
    <row r="179" spans="1:5" x14ac:dyDescent="0.25">
      <c r="A179" s="9"/>
      <c r="B179" s="22"/>
      <c r="C179" s="23"/>
      <c r="E179" s="24"/>
    </row>
    <row r="180" spans="1:5" x14ac:dyDescent="0.25">
      <c r="A180" s="9"/>
      <c r="B180" s="22"/>
      <c r="C180" s="23"/>
      <c r="E180" s="24"/>
    </row>
    <row r="181" spans="1:5" x14ac:dyDescent="0.25">
      <c r="A181" s="9"/>
      <c r="B181" s="22"/>
      <c r="C181" s="23"/>
      <c r="E181" s="24"/>
    </row>
    <row r="182" spans="1:5" x14ac:dyDescent="0.25">
      <c r="A182" s="9"/>
      <c r="B182" s="22"/>
      <c r="C182" s="23"/>
      <c r="E182" s="24"/>
    </row>
    <row r="183" spans="1:5" x14ac:dyDescent="0.25">
      <c r="A183" s="9"/>
      <c r="B183" s="22"/>
      <c r="C183" s="23"/>
      <c r="E183" s="24"/>
    </row>
    <row r="184" spans="1:5" x14ac:dyDescent="0.25">
      <c r="A184" s="9"/>
      <c r="B184" s="22"/>
      <c r="C184" s="23"/>
      <c r="E184" s="24"/>
    </row>
    <row r="185" spans="1:5" x14ac:dyDescent="0.25">
      <c r="A185" s="9"/>
      <c r="B185" s="22"/>
      <c r="C185" s="23"/>
      <c r="E185" s="24"/>
    </row>
    <row r="186" spans="1:5" x14ac:dyDescent="0.25">
      <c r="A186" s="9"/>
      <c r="B186" s="22"/>
      <c r="C186" s="23"/>
      <c r="E186" s="24"/>
    </row>
    <row r="187" spans="1:5" x14ac:dyDescent="0.25">
      <c r="A187" s="9"/>
      <c r="B187" s="22"/>
      <c r="C187" s="23"/>
      <c r="E187" s="24"/>
    </row>
    <row r="188" spans="1:5" x14ac:dyDescent="0.25">
      <c r="A188" s="9"/>
      <c r="B188" s="22"/>
      <c r="C188" s="23"/>
      <c r="E188" s="24"/>
    </row>
    <row r="189" spans="1:5" x14ac:dyDescent="0.25">
      <c r="A189" s="9"/>
      <c r="B189" s="22"/>
      <c r="C189" s="23"/>
      <c r="E189" s="24"/>
    </row>
    <row r="190" spans="1:5" x14ac:dyDescent="0.25">
      <c r="A190" s="9"/>
      <c r="B190" s="22"/>
      <c r="C190" s="23"/>
      <c r="E190" s="24"/>
    </row>
    <row r="191" spans="1:5" x14ac:dyDescent="0.25">
      <c r="A191" s="9"/>
      <c r="B191" s="22"/>
      <c r="C191" s="23"/>
      <c r="E191" s="24"/>
    </row>
    <row r="192" spans="1:5" x14ac:dyDescent="0.25">
      <c r="A192" s="9"/>
      <c r="B192" s="22"/>
      <c r="C192" s="23"/>
      <c r="E192" s="24"/>
    </row>
    <row r="193" spans="1:5" x14ac:dyDescent="0.25">
      <c r="A193" s="9"/>
      <c r="B193" s="22"/>
      <c r="C193" s="23"/>
      <c r="E193" s="24"/>
    </row>
    <row r="194" spans="1:5" s="9" customFormat="1" x14ac:dyDescent="0.25">
      <c r="B194" s="22"/>
      <c r="C194" s="23"/>
      <c r="D194" s="24"/>
      <c r="E194" s="24"/>
    </row>
  </sheetData>
  <mergeCells count="3">
    <mergeCell ref="A110:E110"/>
    <mergeCell ref="A111:E111"/>
    <mergeCell ref="A117:E117"/>
  </mergeCells>
  <phoneticPr fontId="0" type="noConversion"/>
  <printOptions horizontalCentered="1"/>
  <pageMargins left="0.82677165354330717" right="0.78740157480314965" top="0.78740157480314965" bottom="0.78740157480314965" header="0.39370078740157483" footer="0.39370078740157483"/>
  <pageSetup paperSize="9" orientation="landscape" horizontalDpi="4294967292" r:id="rId1"/>
  <headerFooter alignWithMargins="0">
    <oddFooter>&amp;L&amp;"Arial,Normal"&amp;8&amp;D&amp;C&amp;"Arial,Normal"&amp;8&amp;P/&amp;N&amp;R&amp;"Arial,Normal"&amp;8&amp;F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Portrait</vt:lpstr>
      <vt:lpstr>Portrait!Impression_des_titres</vt:lpstr>
      <vt:lpstr>Portrait!Zone_d_impression</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Enz</dc:creator>
  <cp:lastModifiedBy>Mezenen Sandrine</cp:lastModifiedBy>
  <cp:lastPrinted>2018-03-13T10:53:41Z</cp:lastPrinted>
  <dcterms:created xsi:type="dcterms:W3CDTF">1998-05-25T08:57:14Z</dcterms:created>
  <dcterms:modified xsi:type="dcterms:W3CDTF">2025-04-15T07:20:42Z</dcterms:modified>
</cp:coreProperties>
</file>