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en1008\en1008-1projets$\UCAE\Contrôle financier\Reporting des comptes\R2024\Contrôles UCAE_R2024\Ctrl RCLPFES\"/>
    </mc:Choice>
  </mc:AlternateContent>
  <xr:revisionPtr revIDLastSave="0" documentId="13_ncr:1_{DABD72DA-0289-4A75-A05D-BFD8618ED26D}" xr6:coauthVersionLast="47" xr6:coauthVersionMax="47" xr10:uidLastSave="{00000000-0000-0000-0000-000000000000}"/>
  <bookViews>
    <workbookView xWindow="-120" yWindow="-120" windowWidth="29040" windowHeight="15720" xr2:uid="{6D00F5C5-0340-41B4-8517-E2DB1174EF6D}"/>
  </bookViews>
  <sheets>
    <sheet name="RCLPFES new" sheetId="1" r:id="rId1"/>
  </sheets>
  <definedNames>
    <definedName name="Jahr1">#REF!</definedName>
    <definedName name="Jahr2">#REF!</definedName>
    <definedName name="_xlnm.Print_Area" localSheetId="0">'RCLPFES new'!$B$1:$O$73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J39" i="1"/>
  <c r="J36" i="1" l="1"/>
  <c r="J51" i="1"/>
  <c r="J54" i="1" s="1"/>
  <c r="J59" i="1" s="1"/>
  <c r="J45" i="1"/>
  <c r="M46" i="1" s="1"/>
  <c r="J57" i="1" s="1"/>
  <c r="J33" i="1"/>
  <c r="J35" i="1" s="1"/>
  <c r="H33" i="1"/>
  <c r="F33" i="1"/>
  <c r="D33" i="1"/>
  <c r="J62" i="1" l="1"/>
  <c r="J53" i="1"/>
  <c r="J58" i="1" s="1"/>
  <c r="J65" i="1" s="1"/>
</calcChain>
</file>

<file path=xl/sharedStrings.xml><?xml version="1.0" encoding="utf-8"?>
<sst xmlns="http://schemas.openxmlformats.org/spreadsheetml/2006/main" count="82" uniqueCount="73">
  <si>
    <t>REGLEMENT RCLPFES (art.11) : DISTRIBUTION DE BENEFICE REALISE PAR LES SOCIETES DE CAPITAUX</t>
  </si>
  <si>
    <t>Réf.: DSAS / DGCS / UCAE / gfa/ sla_ffo</t>
  </si>
  <si>
    <t>Date maj : 10.01.2026</t>
  </si>
  <si>
    <t>Evaluation du solde maximal de la réserve spéciale RCLPFES</t>
  </si>
  <si>
    <t>Base légale - RCLPFES (art. 11, al. 5) : le solde de la réserve spéciale est limité à hauteur de 25% de la moyenne des recettes d'exploitation des trois dernières années.</t>
  </si>
  <si>
    <t>Valeur CHF</t>
  </si>
  <si>
    <t>Commentaires</t>
  </si>
  <si>
    <t>2022 (n-2)</t>
  </si>
  <si>
    <t>2023 (n-1)</t>
  </si>
  <si>
    <t>2024 (n)</t>
  </si>
  <si>
    <t>Total des produits d'exploitation (Total groupe 6 du reporting)</t>
  </si>
  <si>
    <t xml:space="preserve">Produits sur immeubles en exploitation annexe </t>
  </si>
  <si>
    <t>Produits sur immeubles en exploitation annexe (Total groupe 70P du reporting)</t>
  </si>
  <si>
    <t xml:space="preserve">Produits sur domaines agricoles </t>
  </si>
  <si>
    <t>Produits sur domaines agricoles (Total groupe 71P du reporting)</t>
  </si>
  <si>
    <t xml:space="preserve">Produits sur cafétéria, kiosque </t>
  </si>
  <si>
    <t>Produits sur cafétéria, kiosque (Total groupe 72P du reporting)</t>
  </si>
  <si>
    <t xml:space="preserve">Produits sur Logements Protégés </t>
  </si>
  <si>
    <t>Produits sur Logements Protégés (Total groupe 73P du reporting)</t>
  </si>
  <si>
    <t>Produits sur Organisation de soins à domicile (OSAD)</t>
  </si>
  <si>
    <t>Produits sur Organisation de soins à domicile (OSAD) (Total groupe 75P du reporting)</t>
  </si>
  <si>
    <t>Produits sur encadrement socio-éducatif (PRADO, Phase I et II)</t>
  </si>
  <si>
    <t>Produits sur encadrement socio-éducatif (PRADO, Phase I et II) (Total groupe 76P du reporting)</t>
  </si>
  <si>
    <t>Produits de capitaux</t>
  </si>
  <si>
    <t>Produits de capitaux (Total groupe 78P du reporting)</t>
  </si>
  <si>
    <t>Autres produits hors exploitation</t>
  </si>
  <si>
    <t>Autres produits hors exploitation (Total groupe 79P du reporting)</t>
  </si>
  <si>
    <t>Produits exceptionnels</t>
  </si>
  <si>
    <t>Produits exceptionnels (Total groupe 79PEX du reporting)</t>
  </si>
  <si>
    <t>Taux : 25 %</t>
  </si>
  <si>
    <t>Limite de la réserve spéciale RCLPFES : 25% de la moyenne des recettes susmentionnées</t>
  </si>
  <si>
    <t>Compte 21230 Réserve spéciale (RCLPFES)</t>
  </si>
  <si>
    <t xml:space="preserve">Il s'agit du montant maximal devant être attribué à la réserve RCLPFES pour atteindre la limite légale </t>
  </si>
  <si>
    <r>
      <t xml:space="preserve">Calculette pour déterminer la part du bénéfice </t>
    </r>
    <r>
      <rPr>
        <b/>
        <u/>
        <sz val="14"/>
        <color rgb="FF006600"/>
        <rFont val="Arial Black"/>
        <family val="2"/>
      </rPr>
      <t>à affecter à la réserve spéciale RCLPFES</t>
    </r>
  </si>
  <si>
    <t>N°</t>
  </si>
  <si>
    <t>Rubrique</t>
  </si>
  <si>
    <t>CHF</t>
  </si>
  <si>
    <t>Taux</t>
  </si>
  <si>
    <t>Valeur calculée</t>
  </si>
  <si>
    <t>B</t>
  </si>
  <si>
    <t>ET</t>
  </si>
  <si>
    <t>Résultat après impôts</t>
  </si>
  <si>
    <t>Résultat après impôts (Total groupe RF du reporting)</t>
  </si>
  <si>
    <t>./. 80801-Attribution au fonds d'acquisition et de renouvellement mobilier</t>
  </si>
  <si>
    <t>Déduction du montant attribué au fonds d'acquisition et de renouvellement mobilier</t>
  </si>
  <si>
    <t>./. 80805-Attribution au fonds d'entretien immobilier</t>
  </si>
  <si>
    <t>Déduction du montant attribué au fonds d'entretien immobilier</t>
  </si>
  <si>
    <t>T1</t>
  </si>
  <si>
    <t>RESULTAT DETERMINANT POUR LE CALCUL DE LA RESERVE RCLPFES</t>
  </si>
  <si>
    <t>A</t>
  </si>
  <si>
    <t>Potentiel distribution du bénéfice (1/3 société de capitaux ou 1/6 raison individuelle)</t>
  </si>
  <si>
    <t>C</t>
  </si>
  <si>
    <t>Attribution à la réserve RCLPFES (2/3 société de capitaux ou 5/6 raison individuelle)</t>
  </si>
  <si>
    <t>Art. 11 al 3 RCLPFES bénéfice réalisé devant être affecté à la réserve spéciale</t>
  </si>
  <si>
    <t>./. Part non affecté du bénéfice ne pouvant dépasser 1.5% du total des produits d'exploitation</t>
  </si>
  <si>
    <t>T2</t>
  </si>
  <si>
    <r>
      <t xml:space="preserve">Art. 11 al 3 RCLPFES la part résiduelle qui dépasse 1.5% doit être affectée conformément à la première phrase du présent alinéa (pour le calcul année N :  </t>
    </r>
    <r>
      <rPr>
        <b/>
        <sz val="10"/>
        <rFont val="Arial"/>
        <family val="2"/>
      </rPr>
      <t>./. B + A + C</t>
    </r>
    <r>
      <rPr>
        <sz val="10"/>
        <rFont val="Arial"/>
        <family val="2"/>
      </rPr>
      <t>)</t>
    </r>
  </si>
  <si>
    <t>Montant maximal devant être attribué à la réserve RCLPFES pour atteindre la limite légale</t>
  </si>
  <si>
    <t>Art. 11 al 5 RCLPFES la réserve légale est limité à hauteur de 25% de la moyenne des recettes</t>
  </si>
  <si>
    <t>T3</t>
  </si>
  <si>
    <t xml:space="preserve">MONTANT A ATTRIBUER A LA RESERVE RCLPFES </t>
  </si>
  <si>
    <t>Ce montant est le minimum à l'attribution à la réserve RCLPFES
Pour comptabiliser le montant de la réserve RCLPFES : comptes no 812231 à 21230</t>
  </si>
  <si>
    <t>Recettes des trois dernières années</t>
  </si>
  <si>
    <t xml:space="preserve">Produits d'exploitation </t>
  </si>
  <si>
    <t>Cumul</t>
  </si>
  <si>
    <t>Moyenne des recettes des trois dernières années</t>
  </si>
  <si>
    <t>Ecart : Différence entre la limite légale prévue et le solde au bilan de l'année (n)</t>
  </si>
  <si>
    <t>Part résiduelle non affectée du bénéfice ne peut pas dépasser 1.5% du total des produits</t>
  </si>
  <si>
    <t>Total des produits</t>
  </si>
  <si>
    <t>Moyenne des trois dernières années</t>
  </si>
  <si>
    <t>Taux applicable au total des produits (RCLPFES, art.11, al.3)</t>
  </si>
  <si>
    <t>Réserve RCLPFES année (n-1)</t>
  </si>
  <si>
    <t>MONTANT DU BENEFICE SERVANT A ALIMENTER LA RESERVE RCLPFES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</si>
</sst>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2"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b/>
      <sz val="14"/>
      <color rgb="FF006600"/>
      <name val="Arial Black"/>
      <family val="2"/>
    </font>
    <font>
      <sz val="10"/>
      <name val="Arial Narrow"/>
      <family val="2"/>
    </font>
    <font>
      <b/>
      <i/>
      <sz val="10"/>
      <name val="Calibri"/>
      <family val="2"/>
      <scheme val="minor"/>
    </font>
    <font>
      <b/>
      <i/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18"/>
      <name val="Arial Narrow"/>
      <family val="2"/>
    </font>
    <font>
      <sz val="11"/>
      <name val="Arial Narrow"/>
      <family val="2"/>
    </font>
    <font>
      <sz val="11"/>
      <color theme="0"/>
      <name val="Arial Black"/>
      <family val="2"/>
    </font>
    <font>
      <sz val="11"/>
      <name val="Calibri"/>
      <family val="2"/>
      <scheme val="minor"/>
    </font>
    <font>
      <b/>
      <sz val="11"/>
      <name val="Calibri  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9" tint="-0.499984740745262"/>
      <name val="Arial"/>
      <family val="2"/>
    </font>
    <font>
      <b/>
      <sz val="12"/>
      <color theme="9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  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u/>
      <sz val="14"/>
      <color rgb="FF006600"/>
      <name val="Arial Black"/>
      <family val="2"/>
    </font>
    <font>
      <b/>
      <sz val="12"/>
      <color theme="0"/>
      <name val="Arial Black"/>
      <family val="2"/>
    </font>
    <font>
      <b/>
      <sz val="10"/>
      <color theme="0"/>
      <name val="Arial Black"/>
      <family val="2"/>
    </font>
    <font>
      <sz val="10"/>
      <name val="Calibri  "/>
    </font>
    <font>
      <b/>
      <sz val="10"/>
      <name val="Calibri  "/>
    </font>
    <font>
      <sz val="10"/>
      <color rgb="FFFF0000"/>
      <name val="Calibri  "/>
    </font>
    <font>
      <b/>
      <sz val="10"/>
      <color theme="9" tint="-0.499984740745262"/>
      <name val="Calibri  "/>
    </font>
    <font>
      <b/>
      <sz val="10"/>
      <color rgb="FFFF0000"/>
      <name val="Calibri  "/>
    </font>
    <font>
      <b/>
      <sz val="10"/>
      <name val="Arial"/>
      <family val="2"/>
    </font>
    <font>
      <sz val="10"/>
      <color theme="9" tint="-0.499984740745262"/>
      <name val="Calibri  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ck">
        <color theme="9" tint="-0.499984740745262"/>
      </top>
      <bottom style="thin">
        <color auto="1"/>
      </bottom>
      <diagonal/>
    </border>
    <border>
      <left/>
      <right/>
      <top style="thick">
        <color theme="9" tint="-0.499984740745262"/>
      </top>
      <bottom style="thin">
        <color auto="1"/>
      </bottom>
      <diagonal/>
    </border>
    <border>
      <left/>
      <right style="thin">
        <color auto="1"/>
      </right>
      <top style="thick">
        <color theme="9" tint="-0.499984740745262"/>
      </top>
      <bottom style="thin">
        <color auto="1"/>
      </bottom>
      <diagonal/>
    </border>
    <border>
      <left/>
      <right/>
      <top style="thick">
        <color theme="9" tint="-0.499984740745262"/>
      </top>
      <bottom/>
      <diagonal/>
    </border>
    <border>
      <left style="thin">
        <color auto="1"/>
      </left>
      <right style="thin">
        <color auto="1"/>
      </right>
      <top style="thick">
        <color theme="9" tint="-0.499984740745262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9" tint="-0.499984740745262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2" borderId="2" xfId="0" applyFont="1" applyFill="1" applyBorder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6" fillId="2" borderId="2" xfId="0" applyFont="1" applyFill="1" applyBorder="1" applyAlignment="1" applyProtection="1">
      <alignment horizontal="right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Protection="1"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1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9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0" fillId="0" borderId="0" xfId="0" applyFont="1" applyProtection="1">
      <protection hidden="1"/>
    </xf>
    <xf numFmtId="164" fontId="10" fillId="0" borderId="0" xfId="1" applyFont="1" applyBorder="1" applyProtection="1">
      <protection hidden="1"/>
    </xf>
    <xf numFmtId="0" fontId="12" fillId="0" borderId="0" xfId="0" applyFon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Protection="1">
      <protection hidden="1"/>
    </xf>
    <xf numFmtId="0" fontId="15" fillId="3" borderId="0" xfId="0" applyFont="1" applyFill="1" applyAlignment="1" applyProtection="1">
      <alignment horizontal="left"/>
      <protection hidden="1"/>
    </xf>
    <xf numFmtId="0" fontId="15" fillId="3" borderId="0" xfId="0" applyFont="1" applyFill="1" applyAlignment="1" applyProtection="1">
      <alignment horizontal="center"/>
      <protection hidden="1"/>
    </xf>
    <xf numFmtId="0" fontId="16" fillId="5" borderId="0" xfId="0" applyFont="1" applyFill="1"/>
    <xf numFmtId="0" fontId="17" fillId="5" borderId="0" xfId="0" applyFont="1" applyFill="1" applyAlignment="1">
      <alignment horizontal="center"/>
    </xf>
    <xf numFmtId="0" fontId="17" fillId="5" borderId="0" xfId="0" applyFont="1" applyFill="1"/>
    <xf numFmtId="4" fontId="0" fillId="0" borderId="0" xfId="0" applyNumberFormat="1"/>
    <xf numFmtId="0" fontId="14" fillId="4" borderId="3" xfId="0" applyFont="1" applyFill="1" applyBorder="1"/>
    <xf numFmtId="4" fontId="8" fillId="0" borderId="2" xfId="0" applyNumberFormat="1" applyFont="1" applyBorder="1"/>
    <xf numFmtId="4" fontId="8" fillId="0" borderId="0" xfId="0" applyNumberFormat="1" applyFont="1"/>
    <xf numFmtId="0" fontId="8" fillId="0" borderId="2" xfId="0" applyFont="1" applyBorder="1"/>
    <xf numFmtId="0" fontId="8" fillId="0" borderId="0" xfId="0" applyFont="1"/>
    <xf numFmtId="0" fontId="18" fillId="6" borderId="0" xfId="0" applyFont="1" applyFill="1"/>
    <xf numFmtId="4" fontId="18" fillId="6" borderId="0" xfId="0" applyNumberFormat="1" applyFont="1" applyFill="1"/>
    <xf numFmtId="0" fontId="19" fillId="6" borderId="0" xfId="0" applyFont="1" applyFill="1"/>
    <xf numFmtId="0" fontId="0" fillId="0" borderId="2" xfId="0" applyBorder="1"/>
    <xf numFmtId="4" fontId="14" fillId="4" borderId="4" xfId="0" applyNumberFormat="1" applyFont="1" applyFill="1" applyBorder="1"/>
    <xf numFmtId="4" fontId="14" fillId="4" borderId="5" xfId="0" applyNumberFormat="1" applyFont="1" applyFill="1" applyBorder="1"/>
    <xf numFmtId="9" fontId="0" fillId="0" borderId="2" xfId="0" applyNumberFormat="1" applyBorder="1" applyAlignment="1">
      <alignment horizontal="left"/>
    </xf>
    <xf numFmtId="0" fontId="20" fillId="6" borderId="0" xfId="0" applyFont="1" applyFill="1"/>
    <xf numFmtId="4" fontId="20" fillId="6" borderId="0" xfId="0" applyNumberFormat="1" applyFont="1" applyFill="1"/>
    <xf numFmtId="0" fontId="21" fillId="6" borderId="0" xfId="0" applyFont="1" applyFill="1" applyAlignment="1">
      <alignment wrapText="1"/>
    </xf>
    <xf numFmtId="0" fontId="0" fillId="0" borderId="6" xfId="0" applyBorder="1"/>
    <xf numFmtId="4" fontId="0" fillId="0" borderId="6" xfId="0" applyNumberFormat="1" applyBorder="1"/>
    <xf numFmtId="0" fontId="23" fillId="8" borderId="0" xfId="0" applyFont="1" applyFill="1" applyAlignment="1" applyProtection="1">
      <alignment vertical="center"/>
      <protection hidden="1"/>
    </xf>
    <xf numFmtId="0" fontId="24" fillId="8" borderId="0" xfId="0" applyFont="1" applyFill="1" applyAlignment="1" applyProtection="1">
      <alignment horizontal="center" vertical="center"/>
      <protection hidden="1"/>
    </xf>
    <xf numFmtId="0" fontId="24" fillId="8" borderId="0" xfId="0" applyFont="1" applyFill="1" applyAlignment="1" applyProtection="1">
      <alignment horizontal="left" vertical="center"/>
      <protection hidden="1"/>
    </xf>
    <xf numFmtId="0" fontId="24" fillId="8" borderId="0" xfId="0" applyFont="1" applyFill="1" applyAlignment="1" applyProtection="1">
      <alignment horizontal="center" vertical="center" wrapText="1"/>
      <protection hidden="1"/>
    </xf>
    <xf numFmtId="0" fontId="23" fillId="8" borderId="0" xfId="0" applyFont="1" applyFill="1" applyAlignment="1" applyProtection="1">
      <alignment horizontal="left" vertical="center"/>
      <protection hidden="1"/>
    </xf>
    <xf numFmtId="0" fontId="25" fillId="2" borderId="7" xfId="0" applyFont="1" applyFill="1" applyBorder="1"/>
    <xf numFmtId="0" fontId="25" fillId="2" borderId="8" xfId="0" applyFont="1" applyFill="1" applyBorder="1"/>
    <xf numFmtId="4" fontId="25" fillId="2" borderId="8" xfId="0" applyNumberFormat="1" applyFont="1" applyFill="1" applyBorder="1"/>
    <xf numFmtId="0" fontId="25" fillId="2" borderId="9" xfId="0" applyFont="1" applyFill="1" applyBorder="1"/>
    <xf numFmtId="4" fontId="25" fillId="0" borderId="10" xfId="0" applyNumberFormat="1" applyFont="1" applyBorder="1"/>
    <xf numFmtId="4" fontId="25" fillId="0" borderId="11" xfId="0" applyNumberFormat="1" applyFont="1" applyBorder="1"/>
    <xf numFmtId="0" fontId="0" fillId="0" borderId="10" xfId="0" applyBorder="1"/>
    <xf numFmtId="0" fontId="26" fillId="2" borderId="3" xfId="0" applyFont="1" applyFill="1" applyBorder="1" applyAlignment="1">
      <alignment horizontal="center"/>
    </xf>
    <xf numFmtId="0" fontId="25" fillId="2" borderId="4" xfId="0" applyFont="1" applyFill="1" applyBorder="1"/>
    <xf numFmtId="4" fontId="25" fillId="2" borderId="4" xfId="0" applyNumberFormat="1" applyFont="1" applyFill="1" applyBorder="1"/>
    <xf numFmtId="4" fontId="25" fillId="2" borderId="5" xfId="0" applyNumberFormat="1" applyFont="1" applyFill="1" applyBorder="1"/>
    <xf numFmtId="4" fontId="25" fillId="0" borderId="0" xfId="0" applyNumberFormat="1" applyFont="1"/>
    <xf numFmtId="10" fontId="25" fillId="0" borderId="2" xfId="0" applyNumberFormat="1" applyFont="1" applyBorder="1"/>
    <xf numFmtId="4" fontId="25" fillId="0" borderId="2" xfId="0" applyNumberFormat="1" applyFont="1" applyBorder="1"/>
    <xf numFmtId="0" fontId="25" fillId="0" borderId="0" xfId="0" applyFont="1"/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center"/>
    </xf>
    <xf numFmtId="0" fontId="25" fillId="2" borderId="3" xfId="0" applyFont="1" applyFill="1" applyBorder="1"/>
    <xf numFmtId="0" fontId="27" fillId="2" borderId="12" xfId="0" applyFont="1" applyFill="1" applyBorder="1" applyAlignment="1">
      <alignment horizontal="center"/>
    </xf>
    <xf numFmtId="0" fontId="25" fillId="2" borderId="13" xfId="0" applyFont="1" applyFill="1" applyBorder="1"/>
    <xf numFmtId="4" fontId="25" fillId="2" borderId="13" xfId="0" applyNumberFormat="1" applyFont="1" applyFill="1" applyBorder="1"/>
    <xf numFmtId="4" fontId="25" fillId="2" borderId="14" xfId="0" applyNumberFormat="1" applyFont="1" applyFill="1" applyBorder="1"/>
    <xf numFmtId="4" fontId="25" fillId="0" borderId="15" xfId="0" applyNumberFormat="1" applyFont="1" applyBorder="1"/>
    <xf numFmtId="0" fontId="0" fillId="0" borderId="15" xfId="0" applyBorder="1"/>
    <xf numFmtId="0" fontId="28" fillId="9" borderId="16" xfId="0" applyFont="1" applyFill="1" applyBorder="1" applyAlignment="1">
      <alignment horizontal="center" vertical="center"/>
    </xf>
    <xf numFmtId="0" fontId="28" fillId="9" borderId="17" xfId="0" applyFont="1" applyFill="1" applyBorder="1" applyAlignment="1">
      <alignment vertical="center"/>
    </xf>
    <xf numFmtId="4" fontId="28" fillId="9" borderId="17" xfId="0" applyNumberFormat="1" applyFont="1" applyFill="1" applyBorder="1"/>
    <xf numFmtId="4" fontId="28" fillId="9" borderId="18" xfId="0" applyNumberFormat="1" applyFont="1" applyFill="1" applyBorder="1"/>
    <xf numFmtId="4" fontId="28" fillId="0" borderId="19" xfId="0" applyNumberFormat="1" applyFont="1" applyBorder="1"/>
    <xf numFmtId="4" fontId="28" fillId="9" borderId="20" xfId="0" applyNumberFormat="1" applyFont="1" applyFill="1" applyBorder="1" applyAlignment="1">
      <alignment vertical="center"/>
    </xf>
    <xf numFmtId="4" fontId="25" fillId="0" borderId="19" xfId="0" applyNumberFormat="1" applyFont="1" applyBorder="1"/>
    <xf numFmtId="0" fontId="0" fillId="0" borderId="19" xfId="0" applyBorder="1"/>
    <xf numFmtId="0" fontId="29" fillId="0" borderId="0" xfId="0" applyFont="1" applyAlignment="1">
      <alignment horizontal="center"/>
    </xf>
    <xf numFmtId="0" fontId="26" fillId="0" borderId="0" xfId="0" applyFont="1"/>
    <xf numFmtId="0" fontId="29" fillId="0" borderId="19" xfId="0" applyFont="1" applyBorder="1" applyAlignment="1">
      <alignment horizontal="center"/>
    </xf>
    <xf numFmtId="0" fontId="25" fillId="0" borderId="19" xfId="0" applyFont="1" applyBorder="1"/>
    <xf numFmtId="0" fontId="26" fillId="2" borderId="12" xfId="0" applyFont="1" applyFill="1" applyBorder="1" applyAlignment="1">
      <alignment horizontal="center"/>
    </xf>
    <xf numFmtId="4" fontId="25" fillId="0" borderId="21" xfId="0" applyNumberFormat="1" applyFont="1" applyBorder="1"/>
    <xf numFmtId="4" fontId="28" fillId="9" borderId="17" xfId="0" applyNumberFormat="1" applyFont="1" applyFill="1" applyBorder="1" applyAlignment="1">
      <alignment vertical="center"/>
    </xf>
    <xf numFmtId="4" fontId="28" fillId="9" borderId="18" xfId="0" applyNumberFormat="1" applyFont="1" applyFill="1" applyBorder="1" applyAlignment="1">
      <alignment vertical="center"/>
    </xf>
    <xf numFmtId="4" fontId="0" fillId="0" borderId="19" xfId="0" applyNumberFormat="1" applyBorder="1" applyAlignment="1">
      <alignment vertical="center"/>
    </xf>
    <xf numFmtId="0" fontId="0" fillId="0" borderId="20" xfId="0" applyBorder="1" applyAlignment="1">
      <alignment wrapText="1"/>
    </xf>
    <xf numFmtId="0" fontId="25" fillId="2" borderId="4" xfId="0" applyFont="1" applyFill="1" applyBorder="1" applyAlignment="1">
      <alignment vertical="center"/>
    </xf>
    <xf numFmtId="4" fontId="25" fillId="0" borderId="2" xfId="0" applyNumberFormat="1" applyFont="1" applyBorder="1" applyAlignment="1">
      <alignment vertical="center"/>
    </xf>
    <xf numFmtId="0" fontId="0" fillId="0" borderId="2" xfId="0" applyBorder="1" applyAlignment="1">
      <alignment wrapText="1"/>
    </xf>
    <xf numFmtId="0" fontId="28" fillId="0" borderId="0" xfId="0" applyFont="1" applyAlignment="1">
      <alignment horizontal="center"/>
    </xf>
    <xf numFmtId="0" fontId="28" fillId="0" borderId="0" xfId="0" applyFont="1"/>
    <xf numFmtId="4" fontId="28" fillId="0" borderId="0" xfId="0" applyNumberFormat="1" applyFont="1"/>
    <xf numFmtId="0" fontId="0" fillId="0" borderId="0" xfId="0" applyAlignment="1">
      <alignment wrapText="1"/>
    </xf>
    <xf numFmtId="4" fontId="31" fillId="9" borderId="17" xfId="0" applyNumberFormat="1" applyFont="1" applyFill="1" applyBorder="1" applyAlignment="1">
      <alignment vertical="center"/>
    </xf>
    <xf numFmtId="4" fontId="31" fillId="9" borderId="18" xfId="0" applyNumberFormat="1" applyFont="1" applyFill="1" applyBorder="1" applyAlignment="1">
      <alignment vertical="center"/>
    </xf>
    <xf numFmtId="4" fontId="0" fillId="0" borderId="10" xfId="0" applyNumberFormat="1" applyBorder="1"/>
    <xf numFmtId="0" fontId="1" fillId="8" borderId="2" xfId="0" applyFont="1" applyFill="1" applyBorder="1" applyProtection="1">
      <protection hidden="1"/>
    </xf>
    <xf numFmtId="0" fontId="0" fillId="0" borderId="2" xfId="0" applyBorder="1" applyAlignment="1">
      <alignment horizontal="center"/>
    </xf>
    <xf numFmtId="0" fontId="0" fillId="0" borderId="3" xfId="0" applyBorder="1"/>
    <xf numFmtId="4" fontId="0" fillId="0" borderId="4" xfId="0" applyNumberFormat="1" applyBorder="1"/>
    <xf numFmtId="0" fontId="0" fillId="0" borderId="4" xfId="0" applyBorder="1"/>
    <xf numFmtId="0" fontId="0" fillId="0" borderId="5" xfId="0" applyBorder="1"/>
    <xf numFmtId="4" fontId="0" fillId="0" borderId="0" xfId="0" applyNumberFormat="1" applyAlignment="1">
      <alignment horizontal="right"/>
    </xf>
    <xf numFmtId="0" fontId="4" fillId="2" borderId="1" xfId="0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Alignment="1" applyProtection="1">
      <alignment horizontal="center"/>
      <protection hidden="1"/>
    </xf>
    <xf numFmtId="0" fontId="13" fillId="4" borderId="2" xfId="0" applyFont="1" applyFill="1" applyBorder="1" applyAlignment="1" applyProtection="1">
      <alignment horizontal="center" vertical="center" wrapText="1"/>
      <protection hidden="1"/>
    </xf>
    <xf numFmtId="0" fontId="15" fillId="3" borderId="0" xfId="0" applyFont="1" applyFill="1" applyAlignment="1" applyProtection="1">
      <alignment horizontal="center"/>
      <protection hidden="1"/>
    </xf>
    <xf numFmtId="0" fontId="4" fillId="7" borderId="3" xfId="0" applyFont="1" applyFill="1" applyBorder="1" applyAlignment="1" applyProtection="1">
      <alignment horizontal="center" vertical="center"/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4" fillId="7" borderId="5" xfId="0" applyFont="1" applyFill="1" applyBorder="1" applyAlignment="1" applyProtection="1">
      <alignment horizontal="center" vertical="center"/>
      <protection hidden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E1EE2-5B5A-4178-B72F-22D09A2CDFB0}">
  <sheetPr>
    <tabColor rgb="FF006600"/>
    <pageSetUpPr fitToPage="1"/>
  </sheetPr>
  <dimension ref="A1:O199"/>
  <sheetViews>
    <sheetView showGridLines="0" tabSelected="1" topLeftCell="A31" zoomScale="70" zoomScaleNormal="70" workbookViewId="0">
      <selection activeCell="D74" sqref="D74"/>
    </sheetView>
  </sheetViews>
  <sheetFormatPr baseColWidth="10" defaultRowHeight="12.75"/>
  <cols>
    <col min="1" max="1" width="1.7109375" customWidth="1"/>
    <col min="2" max="2" width="5.7109375" customWidth="1"/>
    <col min="3" max="3" width="66.85546875" customWidth="1"/>
    <col min="4" max="4" width="16.85546875" customWidth="1"/>
    <col min="5" max="5" width="0.5703125" customWidth="1"/>
    <col min="6" max="6" width="16.85546875" customWidth="1"/>
    <col min="7" max="7" width="0.5703125" customWidth="1"/>
    <col min="8" max="8" width="16.85546875" customWidth="1"/>
    <col min="9" max="9" width="0.5703125" customWidth="1"/>
    <col min="10" max="10" width="16.85546875" customWidth="1"/>
    <col min="11" max="11" width="8.85546875" customWidth="1"/>
    <col min="12" max="12" width="0.5703125" customWidth="1"/>
    <col min="13" max="13" width="13" customWidth="1"/>
    <col min="14" max="14" width="1.7109375" customWidth="1"/>
    <col min="15" max="15" width="77.42578125" customWidth="1"/>
  </cols>
  <sheetData>
    <row r="1" spans="1:15" s="3" customFormat="1" ht="23.25" thickBot="1">
      <c r="A1" s="1"/>
      <c r="B1" s="2"/>
      <c r="C1" s="109" t="s">
        <v>0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5" s="3" customFormat="1" ht="11.25" customHeight="1">
      <c r="A2" s="1"/>
      <c r="B2" s="2"/>
      <c r="K2" s="4"/>
      <c r="L2" s="4"/>
    </row>
    <row r="3" spans="1:15" s="3" customFormat="1">
      <c r="A3" s="1"/>
      <c r="B3" s="2"/>
      <c r="C3" s="5" t="s">
        <v>1</v>
      </c>
      <c r="D3" s="6"/>
      <c r="E3" s="6"/>
      <c r="F3" s="6"/>
      <c r="G3" s="6"/>
      <c r="H3" s="6"/>
      <c r="I3" s="6"/>
      <c r="J3" s="6"/>
      <c r="K3" s="7"/>
      <c r="L3" s="7"/>
      <c r="M3" s="8"/>
      <c r="N3" s="8"/>
      <c r="O3" s="9" t="s">
        <v>2</v>
      </c>
    </row>
    <row r="4" spans="1:15" s="3" customFormat="1" ht="6.75" customHeight="1" thickBot="1">
      <c r="A4" s="1"/>
      <c r="B4" s="10"/>
      <c r="C4" s="11"/>
      <c r="D4" s="11"/>
      <c r="E4" s="11"/>
      <c r="F4" s="11"/>
      <c r="G4" s="11"/>
      <c r="H4" s="11"/>
      <c r="I4" s="11"/>
      <c r="J4" s="11"/>
      <c r="K4" s="12"/>
      <c r="L4" s="12"/>
      <c r="M4" s="13"/>
      <c r="N4" s="13"/>
      <c r="O4" s="14"/>
    </row>
    <row r="5" spans="1:15" s="3" customFormat="1" ht="12" customHeight="1">
      <c r="A5" s="1"/>
      <c r="B5" s="2"/>
      <c r="C5" s="15"/>
      <c r="D5" s="15"/>
      <c r="E5" s="15"/>
      <c r="F5" s="15"/>
      <c r="G5" s="15"/>
      <c r="H5" s="15"/>
      <c r="I5" s="15"/>
      <c r="J5" s="15"/>
      <c r="K5" s="4"/>
      <c r="L5" s="4"/>
      <c r="O5" s="16"/>
    </row>
    <row r="6" spans="1:15" s="3" customFormat="1" ht="18" customHeight="1" thickBot="1">
      <c r="A6" s="1"/>
      <c r="B6" s="17"/>
      <c r="C6" s="110" t="s">
        <v>3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</row>
    <row r="7" spans="1:15" s="3" customFormat="1" ht="5.0999999999999996" customHeight="1">
      <c r="A7" s="1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8"/>
      <c r="O7" s="17"/>
    </row>
    <row r="8" spans="1:15" s="3" customFormat="1" ht="18" customHeight="1">
      <c r="A8" s="1"/>
      <c r="B8" s="19"/>
      <c r="C8" s="111" t="s">
        <v>4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</row>
    <row r="9" spans="1:15" s="3" customFormat="1" ht="5.0999999999999996" customHeight="1">
      <c r="A9" s="1"/>
      <c r="B9" s="20"/>
      <c r="C9" s="8"/>
      <c r="D9" s="8"/>
      <c r="E9" s="8"/>
      <c r="F9" s="8"/>
      <c r="G9" s="8"/>
      <c r="H9" s="8"/>
      <c r="I9" s="8"/>
      <c r="J9" s="8"/>
      <c r="K9" s="7"/>
      <c r="L9" s="7"/>
      <c r="M9" s="8"/>
      <c r="N9" s="21"/>
      <c r="O9" s="8"/>
    </row>
    <row r="10" spans="1:15" s="3" customFormat="1" ht="18" customHeight="1">
      <c r="A10" s="1"/>
      <c r="B10" s="7"/>
      <c r="C10" s="22" t="s">
        <v>62</v>
      </c>
      <c r="D10" s="112" t="s">
        <v>5</v>
      </c>
      <c r="E10" s="112"/>
      <c r="F10" s="112"/>
      <c r="G10" s="112"/>
      <c r="H10" s="112"/>
      <c r="I10" s="23"/>
      <c r="J10" s="23"/>
      <c r="K10" s="7"/>
      <c r="L10" s="7"/>
      <c r="M10" s="7"/>
      <c r="N10" s="8"/>
      <c r="O10" s="22" t="s">
        <v>6</v>
      </c>
    </row>
    <row r="11" spans="1:15" ht="15.75">
      <c r="C11" s="24"/>
      <c r="D11" s="25" t="s">
        <v>7</v>
      </c>
      <c r="E11" s="25"/>
      <c r="F11" s="25" t="s">
        <v>8</v>
      </c>
      <c r="G11" s="26"/>
      <c r="H11" s="25" t="s">
        <v>9</v>
      </c>
      <c r="I11" s="25"/>
      <c r="J11" s="25" t="s">
        <v>64</v>
      </c>
      <c r="K11" s="7"/>
      <c r="L11" s="7"/>
      <c r="M11" s="7"/>
      <c r="N11" s="8"/>
      <c r="O11" s="24"/>
    </row>
    <row r="12" spans="1:15" ht="4.5" customHeight="1">
      <c r="D12" s="27"/>
      <c r="E12" s="27"/>
      <c r="F12" s="27"/>
      <c r="G12" s="27"/>
      <c r="H12" s="27"/>
      <c r="I12" s="27"/>
      <c r="J12" s="27"/>
      <c r="K12" s="7"/>
      <c r="L12" s="7"/>
      <c r="M12" s="7"/>
      <c r="N12" s="8"/>
    </row>
    <row r="13" spans="1:15" ht="17.25" customHeight="1">
      <c r="C13" s="28" t="s">
        <v>63</v>
      </c>
      <c r="D13" s="29">
        <v>0</v>
      </c>
      <c r="E13" s="30"/>
      <c r="F13" s="29">
        <v>0</v>
      </c>
      <c r="G13" s="30"/>
      <c r="H13" s="29">
        <v>0</v>
      </c>
      <c r="I13" s="27"/>
      <c r="J13" s="27"/>
      <c r="K13" s="7"/>
      <c r="L13" s="7"/>
      <c r="M13" s="7"/>
      <c r="N13" s="8"/>
      <c r="O13" s="31" t="s">
        <v>10</v>
      </c>
    </row>
    <row r="14" spans="1:15" ht="4.5" customHeight="1">
      <c r="D14" s="27"/>
      <c r="E14" s="27"/>
      <c r="F14" s="27"/>
      <c r="G14" s="27"/>
      <c r="H14" s="27"/>
      <c r="I14" s="27"/>
      <c r="J14" s="27"/>
      <c r="K14" s="7"/>
      <c r="L14" s="7"/>
      <c r="M14" s="7"/>
      <c r="N14" s="8"/>
      <c r="O14" s="32"/>
    </row>
    <row r="15" spans="1:15" ht="17.25" customHeight="1">
      <c r="C15" s="28" t="s">
        <v>11</v>
      </c>
      <c r="D15" s="29">
        <v>0</v>
      </c>
      <c r="E15" s="30"/>
      <c r="F15" s="29">
        <v>0</v>
      </c>
      <c r="G15" s="30">
        <v>0</v>
      </c>
      <c r="H15" s="29">
        <v>0</v>
      </c>
      <c r="I15" s="27"/>
      <c r="J15" s="27"/>
      <c r="K15" s="7"/>
      <c r="L15" s="7"/>
      <c r="M15" s="7"/>
      <c r="N15" s="8"/>
      <c r="O15" s="31" t="s">
        <v>12</v>
      </c>
    </row>
    <row r="16" spans="1:15" ht="4.5" customHeight="1">
      <c r="D16" s="27"/>
      <c r="E16" s="27"/>
      <c r="F16" s="27"/>
      <c r="G16" s="27"/>
      <c r="H16" s="27"/>
      <c r="I16" s="27"/>
      <c r="J16" s="27"/>
      <c r="K16" s="7"/>
      <c r="L16" s="7"/>
      <c r="M16" s="7"/>
      <c r="N16" s="8"/>
      <c r="O16" s="32"/>
    </row>
    <row r="17" spans="3:15" ht="17.25" customHeight="1">
      <c r="C17" s="28" t="s">
        <v>13</v>
      </c>
      <c r="D17" s="29">
        <v>0</v>
      </c>
      <c r="E17" s="30"/>
      <c r="F17" s="29">
        <v>0</v>
      </c>
      <c r="G17" s="30"/>
      <c r="H17" s="29">
        <v>0</v>
      </c>
      <c r="I17" s="27"/>
      <c r="J17" s="27"/>
      <c r="K17" s="7"/>
      <c r="L17" s="7"/>
      <c r="M17" s="7"/>
      <c r="N17" s="8"/>
      <c r="O17" s="31" t="s">
        <v>14</v>
      </c>
    </row>
    <row r="18" spans="3:15" ht="4.5" customHeight="1">
      <c r="D18" s="27"/>
      <c r="E18" s="27"/>
      <c r="F18" s="27"/>
      <c r="G18" s="27"/>
      <c r="H18" s="27"/>
      <c r="I18" s="27"/>
      <c r="J18" s="27"/>
      <c r="K18" s="7"/>
      <c r="L18" s="7"/>
      <c r="M18" s="7"/>
      <c r="N18" s="8"/>
      <c r="O18" s="32"/>
    </row>
    <row r="19" spans="3:15" ht="17.25" customHeight="1">
      <c r="C19" s="28" t="s">
        <v>15</v>
      </c>
      <c r="D19" s="29">
        <v>0</v>
      </c>
      <c r="E19" s="30"/>
      <c r="F19" s="29">
        <v>0</v>
      </c>
      <c r="G19" s="30"/>
      <c r="H19" s="29">
        <v>0</v>
      </c>
      <c r="I19" s="27"/>
      <c r="J19" s="27"/>
      <c r="K19" s="7"/>
      <c r="L19" s="7"/>
      <c r="M19" s="7"/>
      <c r="N19" s="8"/>
      <c r="O19" s="31" t="s">
        <v>16</v>
      </c>
    </row>
    <row r="20" spans="3:15" ht="4.5" customHeight="1">
      <c r="D20" s="27"/>
      <c r="E20" s="27"/>
      <c r="F20" s="27"/>
      <c r="G20" s="27"/>
      <c r="H20" s="27"/>
      <c r="I20" s="27"/>
      <c r="J20" s="27"/>
      <c r="K20" s="7"/>
      <c r="L20" s="7"/>
      <c r="M20" s="7"/>
      <c r="N20" s="8"/>
      <c r="O20" s="32"/>
    </row>
    <row r="21" spans="3:15" ht="17.25" customHeight="1">
      <c r="C21" s="28" t="s">
        <v>17</v>
      </c>
      <c r="D21" s="29">
        <v>0</v>
      </c>
      <c r="E21" s="30"/>
      <c r="F21" s="29">
        <v>0</v>
      </c>
      <c r="G21" s="30"/>
      <c r="H21" s="29">
        <v>0</v>
      </c>
      <c r="I21" s="27"/>
      <c r="J21" s="27"/>
      <c r="K21" s="7"/>
      <c r="L21" s="7"/>
      <c r="M21" s="7"/>
      <c r="N21" s="8"/>
      <c r="O21" s="31" t="s">
        <v>18</v>
      </c>
    </row>
    <row r="22" spans="3:15" ht="4.5" customHeight="1">
      <c r="D22" s="27"/>
      <c r="E22" s="27"/>
      <c r="F22" s="27"/>
      <c r="G22" s="27"/>
      <c r="H22" s="27"/>
      <c r="I22" s="27"/>
      <c r="J22" s="27"/>
      <c r="K22" s="7"/>
      <c r="L22" s="7"/>
      <c r="M22" s="7"/>
      <c r="N22" s="8"/>
      <c r="O22" s="32"/>
    </row>
    <row r="23" spans="3:15" ht="17.25" customHeight="1">
      <c r="C23" s="28" t="s">
        <v>19</v>
      </c>
      <c r="D23" s="29">
        <v>0</v>
      </c>
      <c r="E23" s="30"/>
      <c r="F23" s="29">
        <v>0</v>
      </c>
      <c r="G23" s="30"/>
      <c r="H23" s="29">
        <v>0</v>
      </c>
      <c r="I23" s="27"/>
      <c r="J23" s="27"/>
      <c r="K23" s="7"/>
      <c r="L23" s="7"/>
      <c r="M23" s="7"/>
      <c r="N23" s="8"/>
      <c r="O23" s="31" t="s">
        <v>20</v>
      </c>
    </row>
    <row r="24" spans="3:15" ht="4.5" customHeight="1">
      <c r="D24" s="27"/>
      <c r="E24" s="27"/>
      <c r="F24" s="27"/>
      <c r="G24" s="27"/>
      <c r="H24" s="27"/>
      <c r="I24" s="27"/>
      <c r="J24" s="27"/>
      <c r="K24" s="7"/>
      <c r="L24" s="7"/>
      <c r="M24" s="7"/>
      <c r="N24" s="8"/>
      <c r="O24" s="32"/>
    </row>
    <row r="25" spans="3:15" ht="17.25" customHeight="1">
      <c r="C25" s="28" t="s">
        <v>21</v>
      </c>
      <c r="D25" s="29">
        <v>0</v>
      </c>
      <c r="E25" s="30"/>
      <c r="F25" s="29">
        <v>0</v>
      </c>
      <c r="G25" s="30"/>
      <c r="H25" s="29">
        <v>0</v>
      </c>
      <c r="I25" s="27"/>
      <c r="J25" s="27"/>
      <c r="K25" s="7"/>
      <c r="L25" s="7"/>
      <c r="M25" s="7"/>
      <c r="N25" s="8"/>
      <c r="O25" s="31" t="s">
        <v>22</v>
      </c>
    </row>
    <row r="26" spans="3:15" ht="4.5" customHeight="1">
      <c r="D26" s="27"/>
      <c r="E26" s="27"/>
      <c r="F26" s="27"/>
      <c r="G26" s="27"/>
      <c r="H26" s="27"/>
      <c r="I26" s="27"/>
      <c r="J26" s="27"/>
      <c r="K26" s="7"/>
      <c r="L26" s="7"/>
      <c r="M26" s="7"/>
      <c r="N26" s="8"/>
      <c r="O26" s="32"/>
    </row>
    <row r="27" spans="3:15" ht="17.25" customHeight="1">
      <c r="C27" s="28" t="s">
        <v>23</v>
      </c>
      <c r="D27" s="29">
        <v>0</v>
      </c>
      <c r="E27" s="30"/>
      <c r="F27" s="29">
        <v>0</v>
      </c>
      <c r="G27" s="30"/>
      <c r="H27" s="29">
        <v>0</v>
      </c>
      <c r="I27" s="27"/>
      <c r="J27" s="27"/>
      <c r="K27" s="7"/>
      <c r="L27" s="7"/>
      <c r="M27" s="7"/>
      <c r="N27" s="8"/>
      <c r="O27" s="31" t="s">
        <v>24</v>
      </c>
    </row>
    <row r="28" spans="3:15" ht="4.5" customHeight="1">
      <c r="D28" s="27"/>
      <c r="E28" s="27"/>
      <c r="F28" s="27"/>
      <c r="G28" s="27"/>
      <c r="H28" s="27"/>
      <c r="I28" s="27"/>
      <c r="J28" s="27"/>
      <c r="K28" s="7"/>
      <c r="L28" s="7"/>
      <c r="M28" s="7"/>
      <c r="N28" s="8"/>
      <c r="O28" s="32"/>
    </row>
    <row r="29" spans="3:15" ht="17.25" customHeight="1">
      <c r="C29" s="28" t="s">
        <v>25</v>
      </c>
      <c r="D29" s="29">
        <v>0</v>
      </c>
      <c r="E29" s="30">
        <v>0</v>
      </c>
      <c r="F29" s="29">
        <v>0</v>
      </c>
      <c r="G29" s="30"/>
      <c r="H29" s="29">
        <v>0</v>
      </c>
      <c r="I29" s="27"/>
      <c r="J29" s="27"/>
      <c r="K29" s="7"/>
      <c r="L29" s="7"/>
      <c r="M29" s="7"/>
      <c r="N29" s="8"/>
      <c r="O29" s="31" t="s">
        <v>26</v>
      </c>
    </row>
    <row r="30" spans="3:15" ht="4.5" customHeight="1">
      <c r="D30" s="27"/>
      <c r="E30" s="27"/>
      <c r="F30" s="27"/>
      <c r="G30" s="27"/>
      <c r="H30" s="27"/>
      <c r="I30" s="27"/>
      <c r="J30" s="27"/>
      <c r="K30" s="7"/>
      <c r="L30" s="7"/>
      <c r="M30" s="7"/>
      <c r="N30" s="8"/>
      <c r="O30" s="32"/>
    </row>
    <row r="31" spans="3:15" ht="17.25" customHeight="1">
      <c r="C31" s="28" t="s">
        <v>27</v>
      </c>
      <c r="D31" s="29">
        <v>0</v>
      </c>
      <c r="E31" s="30"/>
      <c r="F31" s="29">
        <v>0</v>
      </c>
      <c r="G31" s="30"/>
      <c r="H31" s="29">
        <v>0</v>
      </c>
      <c r="I31" s="27"/>
      <c r="J31" s="27"/>
      <c r="K31" s="7"/>
      <c r="L31" s="7"/>
      <c r="M31" s="7"/>
      <c r="N31" s="8"/>
      <c r="O31" s="31" t="s">
        <v>28</v>
      </c>
    </row>
    <row r="32" spans="3:15" ht="4.5" customHeight="1">
      <c r="D32" s="27"/>
      <c r="E32" s="27"/>
      <c r="F32" s="27"/>
      <c r="G32" s="27"/>
      <c r="H32" s="27"/>
      <c r="I32" s="27"/>
      <c r="J32" s="27"/>
      <c r="K32" s="7"/>
      <c r="L32" s="7"/>
      <c r="M32" s="7"/>
      <c r="N32" s="8"/>
    </row>
    <row r="33" spans="2:15" ht="15">
      <c r="C33" s="33" t="s">
        <v>68</v>
      </c>
      <c r="D33" s="34">
        <f>SUM(D13:D31)</f>
        <v>0</v>
      </c>
      <c r="E33" s="34"/>
      <c r="F33" s="34">
        <f>SUM(F13:F31)</f>
        <v>0</v>
      </c>
      <c r="G33" s="34"/>
      <c r="H33" s="34">
        <f>SUM(H13:H31)</f>
        <v>0</v>
      </c>
      <c r="I33" s="34"/>
      <c r="J33" s="34">
        <f>SUM(D33:H33)</f>
        <v>0</v>
      </c>
      <c r="K33" s="7"/>
      <c r="L33" s="7"/>
      <c r="M33" s="7"/>
      <c r="N33" s="8"/>
      <c r="O33" s="35"/>
    </row>
    <row r="34" spans="2:15" ht="6" customHeight="1">
      <c r="C34" s="32"/>
      <c r="D34" s="30"/>
      <c r="E34" s="30"/>
      <c r="F34" s="30"/>
      <c r="G34" s="30"/>
      <c r="H34" s="30"/>
      <c r="I34" s="30"/>
      <c r="J34" s="30"/>
      <c r="K34" s="7"/>
      <c r="L34" s="7"/>
      <c r="M34" s="7"/>
      <c r="N34" s="8"/>
    </row>
    <row r="35" spans="2:15">
      <c r="C35" s="33" t="s">
        <v>69</v>
      </c>
      <c r="D35" s="34"/>
      <c r="E35" s="34"/>
      <c r="F35" s="34"/>
      <c r="G35" s="34"/>
      <c r="H35" s="34"/>
      <c r="I35" s="34"/>
      <c r="J35" s="34">
        <f>J33/3</f>
        <v>0</v>
      </c>
      <c r="K35" s="7"/>
      <c r="L35" s="7"/>
      <c r="M35" s="7"/>
      <c r="N35" s="8"/>
      <c r="O35" s="36" t="s">
        <v>65</v>
      </c>
    </row>
    <row r="36" spans="2:15" ht="17.25" customHeight="1">
      <c r="C36" s="28" t="s">
        <v>29</v>
      </c>
      <c r="D36" s="37"/>
      <c r="E36" s="37"/>
      <c r="F36" s="37"/>
      <c r="G36" s="37"/>
      <c r="H36" s="37"/>
      <c r="I36" s="37"/>
      <c r="J36" s="38">
        <f>J35*(0.25)</f>
        <v>0</v>
      </c>
      <c r="K36" s="7"/>
      <c r="L36" s="7"/>
      <c r="M36" s="7"/>
      <c r="N36" s="8"/>
      <c r="O36" s="39" t="s">
        <v>30</v>
      </c>
    </row>
    <row r="37" spans="2:15" ht="6" customHeight="1">
      <c r="C37" s="32"/>
      <c r="D37" s="30"/>
      <c r="E37" s="30"/>
      <c r="F37" s="30"/>
      <c r="G37" s="30"/>
      <c r="H37" s="32"/>
      <c r="I37" s="30"/>
      <c r="J37" s="30"/>
      <c r="K37" s="7"/>
      <c r="L37" s="7"/>
      <c r="M37" s="7"/>
      <c r="N37" s="8"/>
    </row>
    <row r="38" spans="2:15" ht="17.25" customHeight="1">
      <c r="C38" s="28" t="s">
        <v>71</v>
      </c>
      <c r="D38" s="37"/>
      <c r="E38" s="37"/>
      <c r="F38" s="37"/>
      <c r="G38" s="37"/>
      <c r="H38" s="37"/>
      <c r="I38" s="37"/>
      <c r="J38" s="38">
        <v>0</v>
      </c>
      <c r="K38" s="7"/>
      <c r="L38" s="7"/>
      <c r="M38" s="7"/>
      <c r="N38" s="8"/>
      <c r="O38" s="36" t="s">
        <v>31</v>
      </c>
    </row>
    <row r="39" spans="2:15" ht="25.5">
      <c r="C39" s="40" t="s">
        <v>66</v>
      </c>
      <c r="D39" s="41"/>
      <c r="E39" s="41"/>
      <c r="F39" s="41"/>
      <c r="G39" s="41"/>
      <c r="H39" s="41"/>
      <c r="I39" s="41"/>
      <c r="J39" s="41">
        <f>J36-J38</f>
        <v>0</v>
      </c>
      <c r="K39" s="7"/>
      <c r="L39" s="7"/>
      <c r="M39" s="7"/>
      <c r="N39" s="8"/>
      <c r="O39" s="42" t="s">
        <v>32</v>
      </c>
    </row>
    <row r="40" spans="2:15" ht="7.5" customHeight="1" thickBot="1">
      <c r="B40" s="43"/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3"/>
      <c r="O40" s="43"/>
    </row>
    <row r="41" spans="2:15" ht="7.5" customHeight="1" thickTop="1"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2" spans="2:15" ht="22.5">
      <c r="C42" s="113" t="s">
        <v>33</v>
      </c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5"/>
    </row>
    <row r="43" spans="2:15"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2:15" ht="30.75" thickBot="1">
      <c r="B44" s="45" t="s">
        <v>34</v>
      </c>
      <c r="C44" s="45" t="s">
        <v>35</v>
      </c>
      <c r="D44" s="45"/>
      <c r="E44" s="27"/>
      <c r="F44" s="45"/>
      <c r="G44" s="27"/>
      <c r="H44" s="45"/>
      <c r="I44" s="27"/>
      <c r="J44" s="46" t="s">
        <v>36</v>
      </c>
      <c r="K44" s="47" t="s">
        <v>37</v>
      </c>
      <c r="L44" s="27"/>
      <c r="M44" s="48" t="s">
        <v>38</v>
      </c>
      <c r="N44" s="45"/>
      <c r="O44" s="49" t="s">
        <v>6</v>
      </c>
    </row>
    <row r="45" spans="2:15" ht="17.25" customHeight="1" thickTop="1">
      <c r="B45" s="50"/>
      <c r="C45" s="51" t="s">
        <v>68</v>
      </c>
      <c r="D45" s="52"/>
      <c r="E45" s="52"/>
      <c r="F45" s="52"/>
      <c r="G45" s="52"/>
      <c r="H45" s="53"/>
      <c r="I45" s="54"/>
      <c r="J45" s="55">
        <f>H33</f>
        <v>0</v>
      </c>
      <c r="K45" s="54"/>
      <c r="L45" s="54"/>
      <c r="M45" s="54"/>
      <c r="N45" s="56"/>
      <c r="O45" s="56"/>
    </row>
    <row r="46" spans="2:15" ht="17.25" customHeight="1">
      <c r="B46" s="57" t="s">
        <v>39</v>
      </c>
      <c r="C46" s="58" t="s">
        <v>70</v>
      </c>
      <c r="D46" s="59"/>
      <c r="E46" s="59"/>
      <c r="F46" s="59"/>
      <c r="G46" s="59"/>
      <c r="H46" s="60"/>
      <c r="I46" s="61"/>
      <c r="J46" s="61"/>
      <c r="K46" s="62">
        <v>1.4999999999999999E-2</v>
      </c>
      <c r="L46" s="61"/>
      <c r="M46" s="63">
        <f>J45*K46</f>
        <v>0</v>
      </c>
      <c r="O46" s="36" t="s">
        <v>67</v>
      </c>
    </row>
    <row r="47" spans="2:15" ht="15" customHeight="1">
      <c r="B47" s="64"/>
      <c r="C47" s="65"/>
      <c r="D47" s="66" t="s">
        <v>40</v>
      </c>
      <c r="E47" s="61"/>
      <c r="F47" s="61"/>
      <c r="G47" s="61"/>
      <c r="H47" s="61"/>
      <c r="I47" s="61"/>
      <c r="J47" s="61"/>
      <c r="K47" s="61"/>
      <c r="L47" s="61"/>
      <c r="M47" s="61"/>
    </row>
    <row r="48" spans="2:15" ht="17.25" customHeight="1">
      <c r="B48" s="67"/>
      <c r="C48" s="58" t="s">
        <v>41</v>
      </c>
      <c r="D48" s="59"/>
      <c r="E48" s="59"/>
      <c r="F48" s="59"/>
      <c r="G48" s="59"/>
      <c r="H48" s="60"/>
      <c r="I48" s="61"/>
      <c r="J48" s="63">
        <v>0</v>
      </c>
      <c r="K48" s="61"/>
      <c r="L48" s="61"/>
      <c r="M48" s="61"/>
      <c r="O48" s="36" t="s">
        <v>42</v>
      </c>
    </row>
    <row r="49" spans="2:15" ht="17.25" customHeight="1">
      <c r="B49" s="67"/>
      <c r="C49" s="58" t="s">
        <v>43</v>
      </c>
      <c r="D49" s="59"/>
      <c r="E49" s="59"/>
      <c r="F49" s="59"/>
      <c r="G49" s="59"/>
      <c r="H49" s="60"/>
      <c r="I49" s="61"/>
      <c r="J49" s="63">
        <v>0</v>
      </c>
      <c r="K49" s="61"/>
      <c r="L49" s="61"/>
      <c r="M49" s="61"/>
      <c r="O49" s="36" t="s">
        <v>44</v>
      </c>
    </row>
    <row r="50" spans="2:15" ht="17.25" customHeight="1" thickBot="1">
      <c r="B50" s="68"/>
      <c r="C50" s="69" t="s">
        <v>45</v>
      </c>
      <c r="D50" s="70"/>
      <c r="E50" s="70"/>
      <c r="F50" s="70"/>
      <c r="G50" s="70"/>
      <c r="H50" s="71"/>
      <c r="I50" s="61"/>
      <c r="J50" s="72">
        <v>0</v>
      </c>
      <c r="K50" s="61"/>
      <c r="L50" s="61"/>
      <c r="M50" s="61"/>
      <c r="O50" s="73" t="s">
        <v>46</v>
      </c>
    </row>
    <row r="51" spans="2:15" ht="38.25" customHeight="1" thickTop="1">
      <c r="B51" s="74" t="s">
        <v>47</v>
      </c>
      <c r="C51" s="75" t="s">
        <v>48</v>
      </c>
      <c r="D51" s="76"/>
      <c r="E51" s="76"/>
      <c r="F51" s="76"/>
      <c r="G51" s="76"/>
      <c r="H51" s="77"/>
      <c r="I51" s="78"/>
      <c r="J51" s="79">
        <f>SUM(J48:J50)</f>
        <v>0</v>
      </c>
      <c r="K51" s="80"/>
      <c r="L51" s="80"/>
      <c r="M51" s="80"/>
      <c r="N51" s="81"/>
      <c r="O51" s="81"/>
    </row>
    <row r="52" spans="2:15" ht="3.95" customHeight="1">
      <c r="B52" s="82"/>
      <c r="C52" s="83"/>
      <c r="D52" s="61"/>
      <c r="E52" s="61"/>
      <c r="F52" s="61"/>
      <c r="G52" s="61"/>
      <c r="H52" s="61"/>
      <c r="I52" s="61"/>
      <c r="K52" s="61"/>
      <c r="L52" s="61"/>
      <c r="M52" s="61"/>
    </row>
    <row r="53" spans="2:15" ht="17.25" customHeight="1">
      <c r="B53" s="57" t="s">
        <v>49</v>
      </c>
      <c r="C53" s="58" t="s">
        <v>50</v>
      </c>
      <c r="D53" s="59"/>
      <c r="E53" s="59"/>
      <c r="F53" s="59"/>
      <c r="G53" s="59"/>
      <c r="H53" s="60"/>
      <c r="I53" s="61"/>
      <c r="J53" s="63">
        <f>J51/3</f>
        <v>0</v>
      </c>
      <c r="K53" s="61"/>
      <c r="L53" s="61"/>
      <c r="M53" s="61"/>
      <c r="O53" s="36"/>
    </row>
    <row r="54" spans="2:15" ht="17.25" customHeight="1">
      <c r="B54" s="57" t="s">
        <v>51</v>
      </c>
      <c r="C54" s="58" t="s">
        <v>52</v>
      </c>
      <c r="D54" s="59"/>
      <c r="E54" s="59"/>
      <c r="F54" s="59"/>
      <c r="G54" s="59"/>
      <c r="H54" s="60"/>
      <c r="I54" s="61"/>
      <c r="J54" s="63">
        <f>J51/3*2</f>
        <v>0</v>
      </c>
      <c r="K54" s="61"/>
      <c r="L54" s="61"/>
      <c r="M54" s="61"/>
      <c r="O54" s="36" t="s">
        <v>53</v>
      </c>
    </row>
    <row r="55" spans="2:15" ht="3.95" customHeight="1" thickBot="1">
      <c r="B55" s="82"/>
      <c r="C55" s="64"/>
      <c r="D55" s="61"/>
      <c r="E55" s="61"/>
      <c r="F55" s="61"/>
      <c r="G55" s="61"/>
      <c r="H55" s="61"/>
      <c r="I55" s="61"/>
      <c r="J55" s="61"/>
      <c r="K55" s="61"/>
      <c r="L55" s="61"/>
      <c r="M55" s="61"/>
    </row>
    <row r="56" spans="2:15" ht="3.95" customHeight="1" thickTop="1">
      <c r="B56" s="84"/>
      <c r="C56" s="85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1"/>
      <c r="O56" s="81"/>
    </row>
    <row r="57" spans="2:15" ht="17.25" customHeight="1">
      <c r="B57" s="57" t="s">
        <v>39</v>
      </c>
      <c r="C57" s="58" t="s">
        <v>54</v>
      </c>
      <c r="D57" s="59"/>
      <c r="E57" s="59"/>
      <c r="F57" s="59"/>
      <c r="G57" s="59"/>
      <c r="H57" s="60"/>
      <c r="I57" s="61"/>
      <c r="J57" s="63">
        <f>-M46</f>
        <v>0</v>
      </c>
      <c r="K57" s="61"/>
      <c r="L57" s="61"/>
      <c r="M57" s="61"/>
    </row>
    <row r="58" spans="2:15" ht="17.25" customHeight="1">
      <c r="B58" s="57" t="s">
        <v>49</v>
      </c>
      <c r="C58" s="58" t="s">
        <v>50</v>
      </c>
      <c r="D58" s="59"/>
      <c r="E58" s="59"/>
      <c r="F58" s="59"/>
      <c r="G58" s="59"/>
      <c r="H58" s="60"/>
      <c r="I58" s="27"/>
      <c r="J58" s="63">
        <f>J53</f>
        <v>0</v>
      </c>
      <c r="K58" s="61"/>
      <c r="L58" s="61"/>
      <c r="M58" s="61"/>
    </row>
    <row r="59" spans="2:15" ht="17.25" customHeight="1" thickBot="1">
      <c r="B59" s="86" t="s">
        <v>51</v>
      </c>
      <c r="C59" s="69" t="s">
        <v>52</v>
      </c>
      <c r="D59" s="70"/>
      <c r="E59" s="70"/>
      <c r="F59" s="70"/>
      <c r="G59" s="70"/>
      <c r="H59" s="71"/>
      <c r="I59" s="27"/>
      <c r="J59" s="87">
        <f>J54</f>
        <v>0</v>
      </c>
      <c r="K59" s="61"/>
      <c r="L59" s="61"/>
      <c r="M59" s="61"/>
    </row>
    <row r="60" spans="2:15" ht="38.25" customHeight="1" thickTop="1">
      <c r="B60" s="74" t="s">
        <v>55</v>
      </c>
      <c r="C60" s="75" t="s">
        <v>72</v>
      </c>
      <c r="D60" s="88"/>
      <c r="E60" s="88"/>
      <c r="F60" s="88"/>
      <c r="G60" s="88"/>
      <c r="H60" s="89"/>
      <c r="I60" s="90"/>
      <c r="J60" s="79">
        <f>IF(J53&gt;=M46,+J58+J59+J57,J54)</f>
        <v>0</v>
      </c>
      <c r="K60" s="80"/>
      <c r="L60" s="80"/>
      <c r="M60" s="80"/>
      <c r="N60" s="81"/>
      <c r="O60" s="91" t="s">
        <v>56</v>
      </c>
    </row>
    <row r="61" spans="2:15" ht="3.95" customHeight="1">
      <c r="B61" s="82"/>
      <c r="C61" s="83"/>
      <c r="D61" s="61"/>
      <c r="E61" s="61"/>
      <c r="F61" s="61"/>
      <c r="G61" s="61"/>
      <c r="H61" s="61"/>
      <c r="I61" s="61"/>
      <c r="K61" s="61"/>
      <c r="L61" s="61"/>
      <c r="M61" s="61"/>
    </row>
    <row r="62" spans="2:15" ht="33" customHeight="1">
      <c r="B62" s="57"/>
      <c r="C62" s="92" t="s">
        <v>57</v>
      </c>
      <c r="D62" s="59"/>
      <c r="E62" s="59"/>
      <c r="F62" s="59"/>
      <c r="G62" s="59"/>
      <c r="H62" s="60"/>
      <c r="I62" s="27"/>
      <c r="J62" s="93">
        <f>J39</f>
        <v>0</v>
      </c>
      <c r="K62" s="61"/>
      <c r="L62" s="61"/>
      <c r="M62" s="61"/>
      <c r="O62" s="94" t="s">
        <v>58</v>
      </c>
    </row>
    <row r="63" spans="2:15" ht="3.95" customHeight="1">
      <c r="B63" s="95"/>
      <c r="C63" s="96"/>
      <c r="D63" s="97"/>
      <c r="E63" s="97"/>
      <c r="F63" s="97"/>
      <c r="G63" s="97"/>
      <c r="H63" s="97"/>
      <c r="I63" s="27"/>
      <c r="J63" s="97"/>
      <c r="K63" s="61"/>
      <c r="L63" s="61"/>
      <c r="M63" s="61"/>
      <c r="O63" s="98"/>
    </row>
    <row r="64" spans="2:15" ht="3.95" customHeight="1" thickBot="1">
      <c r="B64" s="95"/>
      <c r="C64" s="96"/>
      <c r="D64" s="97"/>
      <c r="E64" s="97"/>
      <c r="F64" s="97"/>
      <c r="G64" s="97"/>
      <c r="H64" s="97"/>
      <c r="I64" s="27"/>
      <c r="J64" s="97"/>
      <c r="K64" s="61"/>
      <c r="L64" s="61"/>
      <c r="M64" s="61"/>
      <c r="O64" s="98"/>
    </row>
    <row r="65" spans="2:15" ht="38.25" customHeight="1" thickTop="1">
      <c r="B65" s="74" t="s">
        <v>59</v>
      </c>
      <c r="C65" s="75" t="s">
        <v>60</v>
      </c>
      <c r="D65" s="99"/>
      <c r="E65" s="99"/>
      <c r="F65" s="99"/>
      <c r="G65" s="99"/>
      <c r="H65" s="100"/>
      <c r="I65" s="90"/>
      <c r="J65" s="79">
        <f>MIN(J60:J62)</f>
        <v>0</v>
      </c>
      <c r="K65" s="80"/>
      <c r="L65" s="80"/>
      <c r="M65" s="80"/>
      <c r="N65" s="81"/>
      <c r="O65" s="91" t="s">
        <v>61</v>
      </c>
    </row>
    <row r="66" spans="2:15" ht="7.5" customHeight="1" thickBot="1">
      <c r="D66" s="27"/>
      <c r="E66" s="27"/>
      <c r="F66" s="27"/>
      <c r="G66" s="27"/>
      <c r="H66" s="27"/>
      <c r="I66" s="27"/>
      <c r="J66" s="27"/>
      <c r="K66" s="27"/>
      <c r="L66" s="27"/>
      <c r="M66" s="27"/>
    </row>
    <row r="67" spans="2:15" ht="7.5" customHeight="1" thickTop="1">
      <c r="B67" s="56"/>
      <c r="C67" s="56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56"/>
      <c r="O67" s="56"/>
    </row>
    <row r="68" spans="2:15" ht="15">
      <c r="B68" s="102" t="s">
        <v>34</v>
      </c>
      <c r="C68" s="102" t="s">
        <v>6</v>
      </c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</row>
    <row r="69" spans="2:15">
      <c r="B69" s="103">
        <v>1</v>
      </c>
      <c r="C69" s="104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6"/>
      <c r="O69" s="107"/>
    </row>
    <row r="70" spans="2:15">
      <c r="B70" s="103">
        <v>2</v>
      </c>
      <c r="C70" s="106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6"/>
      <c r="O70" s="107"/>
    </row>
    <row r="71" spans="2:15">
      <c r="B71" s="103">
        <v>3</v>
      </c>
      <c r="C71" s="106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6"/>
      <c r="O71" s="107"/>
    </row>
    <row r="72" spans="2:15">
      <c r="B72" s="103">
        <v>4</v>
      </c>
      <c r="C72" s="106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6"/>
      <c r="O72" s="107"/>
    </row>
    <row r="73" spans="2:15">
      <c r="B73" s="103">
        <v>5</v>
      </c>
      <c r="C73" s="106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6"/>
      <c r="O73" s="107"/>
    </row>
    <row r="74" spans="2:15">
      <c r="D74" s="27"/>
      <c r="E74" s="27"/>
      <c r="F74" s="27"/>
      <c r="G74" s="27"/>
      <c r="H74" s="27"/>
      <c r="I74" s="27"/>
      <c r="J74" s="27"/>
      <c r="K74" s="27"/>
      <c r="L74" s="27"/>
      <c r="M74" s="27"/>
    </row>
    <row r="75" spans="2:15">
      <c r="D75" s="27"/>
      <c r="E75" s="27"/>
      <c r="F75" s="27"/>
      <c r="G75" s="27"/>
      <c r="H75" s="108"/>
      <c r="I75" s="27"/>
      <c r="J75" s="27"/>
      <c r="K75" s="27"/>
      <c r="L75" s="27"/>
      <c r="M75" s="27"/>
    </row>
    <row r="76" spans="2:15">
      <c r="D76" s="27"/>
      <c r="E76" s="27"/>
      <c r="F76" s="27"/>
      <c r="G76" s="27"/>
      <c r="H76" s="108"/>
      <c r="I76" s="27"/>
      <c r="J76" s="27"/>
      <c r="K76" s="27"/>
      <c r="L76" s="27"/>
      <c r="M76" s="27"/>
    </row>
    <row r="77" spans="2:15">
      <c r="D77" s="27"/>
      <c r="E77" s="27"/>
      <c r="F77" s="27"/>
      <c r="G77" s="27"/>
      <c r="H77" s="27"/>
      <c r="I77" s="27"/>
      <c r="J77" s="27"/>
      <c r="K77" s="27"/>
      <c r="L77" s="27"/>
      <c r="M77" s="27"/>
    </row>
    <row r="78" spans="2:15">
      <c r="D78" s="27"/>
      <c r="E78" s="27"/>
      <c r="F78" s="27"/>
      <c r="G78" s="27"/>
      <c r="H78" s="27"/>
      <c r="I78" s="27"/>
      <c r="J78" s="27"/>
      <c r="K78" s="27"/>
      <c r="L78" s="27"/>
      <c r="M78" s="27"/>
    </row>
    <row r="79" spans="2:15">
      <c r="D79" s="27"/>
      <c r="E79" s="27"/>
      <c r="F79" s="27"/>
      <c r="G79" s="27"/>
      <c r="H79" s="27"/>
      <c r="I79" s="27"/>
      <c r="J79" s="27"/>
      <c r="K79" s="27"/>
      <c r="L79" s="27"/>
      <c r="M79" s="27"/>
    </row>
    <row r="80" spans="2:15">
      <c r="D80" s="27"/>
      <c r="E80" s="27"/>
      <c r="F80" s="27"/>
      <c r="G80" s="27"/>
      <c r="H80" s="27"/>
      <c r="I80" s="27"/>
      <c r="J80" s="27"/>
      <c r="K80" s="27"/>
      <c r="L80" s="27"/>
      <c r="M80" s="27"/>
    </row>
    <row r="81" spans="4:13">
      <c r="D81" s="27"/>
      <c r="E81" s="27"/>
      <c r="F81" s="27"/>
      <c r="G81" s="27"/>
      <c r="H81" s="27"/>
      <c r="I81" s="27"/>
      <c r="J81" s="27"/>
      <c r="K81" s="27"/>
      <c r="L81" s="27"/>
      <c r="M81" s="27"/>
    </row>
    <row r="82" spans="4:13"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4:13">
      <c r="D83" s="27"/>
      <c r="E83" s="27"/>
      <c r="F83" s="27"/>
      <c r="G83" s="27"/>
      <c r="H83" s="27"/>
      <c r="I83" s="27"/>
      <c r="J83" s="27"/>
      <c r="K83" s="27"/>
      <c r="L83" s="27"/>
      <c r="M83" s="27"/>
    </row>
    <row r="84" spans="4:13">
      <c r="D84" s="27"/>
      <c r="E84" s="27"/>
      <c r="F84" s="27"/>
      <c r="G84" s="27"/>
      <c r="H84" s="27"/>
      <c r="I84" s="27"/>
      <c r="J84" s="27"/>
      <c r="K84" s="27"/>
      <c r="L84" s="27"/>
      <c r="M84" s="27"/>
    </row>
    <row r="85" spans="4:13">
      <c r="D85" s="27"/>
      <c r="E85" s="27"/>
      <c r="F85" s="27"/>
      <c r="G85" s="27"/>
      <c r="H85" s="27"/>
      <c r="I85" s="27"/>
      <c r="J85" s="27"/>
      <c r="K85" s="27"/>
      <c r="L85" s="27"/>
      <c r="M85" s="27"/>
    </row>
    <row r="86" spans="4:13">
      <c r="D86" s="27"/>
      <c r="E86" s="27"/>
      <c r="F86" s="27"/>
      <c r="G86" s="27"/>
      <c r="H86" s="27"/>
      <c r="I86" s="27"/>
      <c r="J86" s="27"/>
      <c r="K86" s="27"/>
      <c r="L86" s="27"/>
      <c r="M86" s="27"/>
    </row>
    <row r="87" spans="4:13">
      <c r="D87" s="27"/>
      <c r="E87" s="27"/>
      <c r="F87" s="27"/>
      <c r="G87" s="27"/>
      <c r="H87" s="27"/>
      <c r="I87" s="27"/>
      <c r="J87" s="27"/>
      <c r="K87" s="27"/>
      <c r="L87" s="27"/>
      <c r="M87" s="27"/>
    </row>
    <row r="88" spans="4:13">
      <c r="D88" s="27"/>
      <c r="E88" s="27"/>
      <c r="F88" s="27"/>
      <c r="G88" s="27"/>
      <c r="H88" s="27"/>
      <c r="I88" s="27"/>
      <c r="J88" s="27"/>
      <c r="K88" s="27"/>
      <c r="L88" s="27"/>
      <c r="M88" s="27"/>
    </row>
    <row r="89" spans="4:13">
      <c r="D89" s="27"/>
      <c r="E89" s="27"/>
      <c r="F89" s="27"/>
      <c r="G89" s="27"/>
      <c r="H89" s="27"/>
      <c r="I89" s="27"/>
      <c r="J89" s="27"/>
      <c r="K89" s="27"/>
      <c r="L89" s="27"/>
      <c r="M89" s="27"/>
    </row>
    <row r="90" spans="4:13">
      <c r="D90" s="27"/>
      <c r="E90" s="27"/>
      <c r="F90" s="27"/>
      <c r="G90" s="27"/>
      <c r="H90" s="27"/>
      <c r="I90" s="27"/>
      <c r="J90" s="27"/>
      <c r="K90" s="27"/>
      <c r="L90" s="27"/>
      <c r="M90" s="27"/>
    </row>
    <row r="91" spans="4:13">
      <c r="D91" s="27"/>
      <c r="E91" s="27"/>
      <c r="F91" s="27"/>
      <c r="G91" s="27"/>
      <c r="H91" s="27"/>
      <c r="I91" s="27"/>
      <c r="J91" s="27"/>
      <c r="K91" s="27"/>
      <c r="L91" s="27"/>
      <c r="M91" s="27"/>
    </row>
    <row r="92" spans="4:13">
      <c r="D92" s="27"/>
      <c r="E92" s="27"/>
      <c r="F92" s="27"/>
      <c r="G92" s="27"/>
      <c r="H92" s="27"/>
      <c r="I92" s="27"/>
      <c r="J92" s="27"/>
      <c r="K92" s="27"/>
      <c r="L92" s="27"/>
      <c r="M92" s="27"/>
    </row>
    <row r="93" spans="4:13">
      <c r="D93" s="27"/>
      <c r="E93" s="27"/>
      <c r="F93" s="27"/>
      <c r="G93" s="27"/>
      <c r="H93" s="27"/>
      <c r="I93" s="27"/>
      <c r="J93" s="27"/>
      <c r="K93" s="27"/>
      <c r="L93" s="27"/>
      <c r="M93" s="27"/>
    </row>
    <row r="94" spans="4:13">
      <c r="D94" s="27"/>
      <c r="E94" s="27"/>
      <c r="F94" s="27"/>
      <c r="G94" s="27"/>
      <c r="H94" s="27"/>
      <c r="I94" s="27"/>
      <c r="J94" s="27"/>
      <c r="K94" s="27"/>
      <c r="L94" s="27"/>
      <c r="M94" s="27"/>
    </row>
    <row r="95" spans="4:13">
      <c r="D95" s="27"/>
      <c r="E95" s="27"/>
      <c r="F95" s="27"/>
      <c r="G95" s="27"/>
      <c r="H95" s="27"/>
      <c r="I95" s="27"/>
      <c r="J95" s="27"/>
      <c r="K95" s="27"/>
      <c r="L95" s="27"/>
      <c r="M95" s="27"/>
    </row>
    <row r="96" spans="4:13">
      <c r="D96" s="27"/>
      <c r="E96" s="27"/>
      <c r="F96" s="27"/>
      <c r="G96" s="27"/>
      <c r="H96" s="27"/>
      <c r="I96" s="27"/>
      <c r="J96" s="27"/>
      <c r="K96" s="27"/>
      <c r="L96" s="27"/>
      <c r="M96" s="27"/>
    </row>
    <row r="97" spans="4:13">
      <c r="D97" s="27"/>
      <c r="E97" s="27"/>
      <c r="F97" s="27"/>
      <c r="G97" s="27"/>
      <c r="H97" s="27"/>
      <c r="I97" s="27"/>
      <c r="J97" s="27"/>
      <c r="K97" s="27"/>
      <c r="L97" s="27"/>
      <c r="M97" s="27"/>
    </row>
    <row r="98" spans="4:13">
      <c r="D98" s="27"/>
      <c r="E98" s="27"/>
      <c r="F98" s="27"/>
      <c r="G98" s="27"/>
      <c r="H98" s="27"/>
      <c r="I98" s="27"/>
      <c r="J98" s="27"/>
      <c r="K98" s="27"/>
      <c r="L98" s="27"/>
      <c r="M98" s="27"/>
    </row>
    <row r="99" spans="4:13">
      <c r="D99" s="27"/>
      <c r="E99" s="27"/>
      <c r="F99" s="27"/>
      <c r="G99" s="27"/>
      <c r="H99" s="27"/>
      <c r="I99" s="27"/>
      <c r="J99" s="27"/>
      <c r="K99" s="27"/>
      <c r="L99" s="27"/>
      <c r="M99" s="27"/>
    </row>
    <row r="100" spans="4:13">
      <c r="D100" s="27"/>
      <c r="E100" s="27"/>
      <c r="F100" s="27"/>
      <c r="G100" s="27"/>
      <c r="H100" s="27"/>
      <c r="I100" s="27"/>
      <c r="J100" s="27"/>
      <c r="K100" s="27"/>
      <c r="L100" s="27"/>
      <c r="M100" s="27"/>
    </row>
    <row r="101" spans="4:13">
      <c r="D101" s="27"/>
      <c r="E101" s="27"/>
      <c r="F101" s="27"/>
      <c r="G101" s="27"/>
      <c r="H101" s="27"/>
      <c r="I101" s="27"/>
      <c r="J101" s="27"/>
      <c r="K101" s="27"/>
      <c r="L101" s="27"/>
      <c r="M101" s="27"/>
    </row>
    <row r="102" spans="4:13">
      <c r="D102" s="27"/>
      <c r="E102" s="27"/>
      <c r="F102" s="27"/>
      <c r="G102" s="27"/>
      <c r="H102" s="27"/>
      <c r="I102" s="27"/>
      <c r="J102" s="27"/>
      <c r="K102" s="27"/>
      <c r="L102" s="27"/>
      <c r="M102" s="27"/>
    </row>
    <row r="103" spans="4:13">
      <c r="D103" s="27"/>
      <c r="E103" s="27"/>
      <c r="F103" s="27"/>
      <c r="G103" s="27"/>
      <c r="H103" s="27"/>
      <c r="I103" s="27"/>
      <c r="J103" s="27"/>
      <c r="K103" s="27"/>
      <c r="L103" s="27"/>
      <c r="M103" s="27"/>
    </row>
    <row r="104" spans="4:13">
      <c r="D104" s="27"/>
      <c r="E104" s="27"/>
      <c r="F104" s="27"/>
      <c r="G104" s="27"/>
      <c r="H104" s="27"/>
      <c r="I104" s="27"/>
      <c r="J104" s="27"/>
      <c r="K104" s="27"/>
      <c r="L104" s="27"/>
      <c r="M104" s="27"/>
    </row>
    <row r="105" spans="4:13">
      <c r="D105" s="27"/>
      <c r="E105" s="27"/>
      <c r="F105" s="27"/>
      <c r="G105" s="27"/>
      <c r="H105" s="27"/>
      <c r="I105" s="27"/>
      <c r="J105" s="27"/>
      <c r="K105" s="27"/>
      <c r="L105" s="27"/>
      <c r="M105" s="27"/>
    </row>
    <row r="106" spans="4:13">
      <c r="D106" s="27"/>
      <c r="E106" s="27"/>
      <c r="F106" s="27"/>
      <c r="G106" s="27"/>
      <c r="H106" s="27"/>
      <c r="I106" s="27"/>
      <c r="J106" s="27"/>
      <c r="K106" s="27"/>
      <c r="L106" s="27"/>
      <c r="M106" s="27"/>
    </row>
    <row r="107" spans="4:13">
      <c r="D107" s="27"/>
      <c r="E107" s="27"/>
      <c r="F107" s="27"/>
      <c r="G107" s="27"/>
      <c r="H107" s="27"/>
      <c r="I107" s="27"/>
      <c r="J107" s="27"/>
      <c r="K107" s="27"/>
      <c r="L107" s="27"/>
      <c r="M107" s="27"/>
    </row>
    <row r="108" spans="4:13">
      <c r="D108" s="27"/>
      <c r="E108" s="27"/>
      <c r="F108" s="27"/>
      <c r="G108" s="27"/>
      <c r="H108" s="27"/>
      <c r="I108" s="27"/>
      <c r="J108" s="27"/>
      <c r="K108" s="27"/>
      <c r="L108" s="27"/>
      <c r="M108" s="27"/>
    </row>
    <row r="109" spans="4:13">
      <c r="D109" s="27"/>
      <c r="E109" s="27"/>
      <c r="F109" s="27"/>
      <c r="G109" s="27"/>
      <c r="H109" s="27"/>
      <c r="I109" s="27"/>
      <c r="J109" s="27"/>
      <c r="K109" s="27"/>
      <c r="L109" s="27"/>
      <c r="M109" s="27"/>
    </row>
    <row r="110" spans="4:13">
      <c r="D110" s="27"/>
      <c r="E110" s="27"/>
      <c r="F110" s="27"/>
      <c r="G110" s="27"/>
      <c r="H110" s="27"/>
      <c r="I110" s="27"/>
      <c r="J110" s="27"/>
      <c r="K110" s="27"/>
      <c r="L110" s="27"/>
      <c r="M110" s="27"/>
    </row>
    <row r="111" spans="4:13">
      <c r="D111" s="27"/>
      <c r="E111" s="27"/>
      <c r="F111" s="27"/>
      <c r="G111" s="27"/>
      <c r="H111" s="27"/>
      <c r="I111" s="27"/>
      <c r="J111" s="27"/>
      <c r="K111" s="27"/>
      <c r="L111" s="27"/>
      <c r="M111" s="27"/>
    </row>
    <row r="112" spans="4:13">
      <c r="D112" s="27"/>
      <c r="E112" s="27"/>
      <c r="F112" s="27"/>
      <c r="G112" s="27"/>
      <c r="H112" s="27"/>
      <c r="I112" s="27"/>
      <c r="J112" s="27"/>
      <c r="K112" s="27"/>
      <c r="L112" s="27"/>
      <c r="M112" s="27"/>
    </row>
    <row r="113" spans="4:13">
      <c r="D113" s="27"/>
      <c r="E113" s="27"/>
      <c r="F113" s="27"/>
      <c r="G113" s="27"/>
      <c r="H113" s="27"/>
      <c r="I113" s="27"/>
      <c r="J113" s="27"/>
      <c r="K113" s="27"/>
      <c r="L113" s="27"/>
      <c r="M113" s="27"/>
    </row>
    <row r="114" spans="4:13">
      <c r="D114" s="27"/>
      <c r="E114" s="27"/>
      <c r="F114" s="27"/>
      <c r="G114" s="27"/>
      <c r="H114" s="27"/>
      <c r="I114" s="27"/>
      <c r="J114" s="27"/>
      <c r="K114" s="27"/>
      <c r="L114" s="27"/>
      <c r="M114" s="27"/>
    </row>
    <row r="115" spans="4:13">
      <c r="D115" s="27"/>
      <c r="E115" s="27"/>
      <c r="F115" s="27"/>
      <c r="G115" s="27"/>
      <c r="H115" s="27"/>
      <c r="I115" s="27"/>
      <c r="J115" s="27"/>
      <c r="K115" s="27"/>
      <c r="L115" s="27"/>
      <c r="M115" s="27"/>
    </row>
    <row r="116" spans="4:13">
      <c r="D116" s="27"/>
      <c r="E116" s="27"/>
      <c r="F116" s="27"/>
      <c r="G116" s="27"/>
      <c r="H116" s="27"/>
      <c r="I116" s="27"/>
      <c r="J116" s="27"/>
      <c r="K116" s="27"/>
      <c r="L116" s="27"/>
      <c r="M116" s="27"/>
    </row>
    <row r="117" spans="4:13">
      <c r="D117" s="27"/>
      <c r="E117" s="27"/>
      <c r="F117" s="27"/>
      <c r="G117" s="27"/>
      <c r="H117" s="27"/>
      <c r="I117" s="27"/>
      <c r="J117" s="27"/>
      <c r="K117" s="27"/>
      <c r="L117" s="27"/>
      <c r="M117" s="27"/>
    </row>
    <row r="118" spans="4:13">
      <c r="D118" s="27"/>
      <c r="E118" s="27"/>
      <c r="F118" s="27"/>
      <c r="G118" s="27"/>
      <c r="H118" s="27"/>
      <c r="I118" s="27"/>
      <c r="J118" s="27"/>
      <c r="K118" s="27"/>
      <c r="L118" s="27"/>
      <c r="M118" s="27"/>
    </row>
    <row r="119" spans="4:13">
      <c r="D119" s="27"/>
      <c r="E119" s="27"/>
      <c r="F119" s="27"/>
      <c r="G119" s="27"/>
      <c r="H119" s="27"/>
      <c r="I119" s="27"/>
      <c r="J119" s="27"/>
      <c r="K119" s="27"/>
      <c r="L119" s="27"/>
      <c r="M119" s="27"/>
    </row>
    <row r="120" spans="4:13">
      <c r="D120" s="27"/>
      <c r="E120" s="27"/>
      <c r="F120" s="27"/>
      <c r="G120" s="27"/>
      <c r="H120" s="27"/>
      <c r="I120" s="27"/>
      <c r="J120" s="27"/>
      <c r="K120" s="27"/>
      <c r="L120" s="27"/>
      <c r="M120" s="27"/>
    </row>
    <row r="121" spans="4:13">
      <c r="D121" s="27"/>
      <c r="E121" s="27"/>
      <c r="F121" s="27"/>
      <c r="G121" s="27"/>
      <c r="H121" s="27"/>
      <c r="I121" s="27"/>
      <c r="J121" s="27"/>
      <c r="K121" s="27"/>
      <c r="L121" s="27"/>
      <c r="M121" s="27"/>
    </row>
    <row r="122" spans="4:13">
      <c r="D122" s="27"/>
      <c r="E122" s="27"/>
      <c r="F122" s="27"/>
      <c r="G122" s="27"/>
      <c r="H122" s="27"/>
      <c r="I122" s="27"/>
      <c r="J122" s="27"/>
      <c r="K122" s="27"/>
      <c r="L122" s="27"/>
      <c r="M122" s="27"/>
    </row>
    <row r="123" spans="4:13">
      <c r="D123" s="27"/>
      <c r="E123" s="27"/>
      <c r="F123" s="27"/>
      <c r="G123" s="27"/>
      <c r="H123" s="27"/>
      <c r="I123" s="27"/>
      <c r="J123" s="27"/>
      <c r="K123" s="27"/>
      <c r="L123" s="27"/>
      <c r="M123" s="27"/>
    </row>
    <row r="124" spans="4:13">
      <c r="D124" s="27"/>
      <c r="E124" s="27"/>
      <c r="F124" s="27"/>
      <c r="G124" s="27"/>
      <c r="H124" s="27"/>
      <c r="I124" s="27"/>
      <c r="J124" s="27"/>
      <c r="K124" s="27"/>
      <c r="L124" s="27"/>
      <c r="M124" s="27"/>
    </row>
    <row r="125" spans="4:13">
      <c r="D125" s="27"/>
      <c r="E125" s="27"/>
      <c r="F125" s="27"/>
      <c r="G125" s="27"/>
      <c r="H125" s="27"/>
      <c r="I125" s="27"/>
      <c r="J125" s="27"/>
      <c r="K125" s="27"/>
      <c r="L125" s="27"/>
      <c r="M125" s="27"/>
    </row>
    <row r="126" spans="4:13">
      <c r="D126" s="27"/>
      <c r="E126" s="27"/>
      <c r="F126" s="27"/>
      <c r="G126" s="27"/>
      <c r="H126" s="27"/>
      <c r="I126" s="27"/>
      <c r="J126" s="27"/>
      <c r="K126" s="27"/>
      <c r="L126" s="27"/>
      <c r="M126" s="27"/>
    </row>
    <row r="127" spans="4:13">
      <c r="D127" s="27"/>
      <c r="E127" s="27"/>
      <c r="F127" s="27"/>
      <c r="G127" s="27"/>
      <c r="H127" s="27"/>
      <c r="I127" s="27"/>
      <c r="J127" s="27"/>
      <c r="K127" s="27"/>
      <c r="L127" s="27"/>
      <c r="M127" s="27"/>
    </row>
    <row r="128" spans="4:13">
      <c r="D128" s="27"/>
      <c r="E128" s="27"/>
      <c r="F128" s="27"/>
      <c r="G128" s="27"/>
      <c r="H128" s="27"/>
      <c r="I128" s="27"/>
      <c r="J128" s="27"/>
      <c r="K128" s="27"/>
      <c r="L128" s="27"/>
      <c r="M128" s="27"/>
    </row>
    <row r="129" spans="4:13">
      <c r="D129" s="27"/>
      <c r="E129" s="27"/>
      <c r="F129" s="27"/>
      <c r="G129" s="27"/>
      <c r="H129" s="27"/>
      <c r="I129" s="27"/>
      <c r="J129" s="27"/>
      <c r="K129" s="27"/>
      <c r="L129" s="27"/>
      <c r="M129" s="27"/>
    </row>
    <row r="130" spans="4:13">
      <c r="D130" s="27"/>
      <c r="E130" s="27"/>
      <c r="F130" s="27"/>
      <c r="G130" s="27"/>
      <c r="H130" s="27"/>
      <c r="I130" s="27"/>
      <c r="J130" s="27"/>
      <c r="K130" s="27"/>
      <c r="L130" s="27"/>
      <c r="M130" s="27"/>
    </row>
    <row r="131" spans="4:13">
      <c r="D131" s="27"/>
      <c r="E131" s="27"/>
      <c r="F131" s="27"/>
      <c r="G131" s="27"/>
      <c r="H131" s="27"/>
      <c r="I131" s="27"/>
      <c r="J131" s="27"/>
      <c r="K131" s="27"/>
      <c r="L131" s="27"/>
      <c r="M131" s="27"/>
    </row>
    <row r="132" spans="4:13">
      <c r="D132" s="27"/>
      <c r="E132" s="27"/>
      <c r="F132" s="27"/>
      <c r="G132" s="27"/>
      <c r="H132" s="27"/>
      <c r="I132" s="27"/>
      <c r="J132" s="27"/>
      <c r="K132" s="27"/>
      <c r="L132" s="27"/>
      <c r="M132" s="27"/>
    </row>
    <row r="133" spans="4:13">
      <c r="D133" s="27"/>
      <c r="E133" s="27"/>
      <c r="F133" s="27"/>
      <c r="G133" s="27"/>
      <c r="H133" s="27"/>
      <c r="I133" s="27"/>
      <c r="J133" s="27"/>
      <c r="K133" s="27"/>
      <c r="L133" s="27"/>
      <c r="M133" s="27"/>
    </row>
    <row r="134" spans="4:13">
      <c r="D134" s="27"/>
      <c r="E134" s="27"/>
      <c r="F134" s="27"/>
      <c r="G134" s="27"/>
      <c r="H134" s="27"/>
      <c r="I134" s="27"/>
      <c r="J134" s="27"/>
      <c r="K134" s="27"/>
      <c r="L134" s="27"/>
      <c r="M134" s="27"/>
    </row>
    <row r="135" spans="4:13">
      <c r="D135" s="27"/>
      <c r="E135" s="27"/>
      <c r="F135" s="27"/>
      <c r="G135" s="27"/>
      <c r="H135" s="27"/>
      <c r="I135" s="27"/>
      <c r="J135" s="27"/>
      <c r="K135" s="27"/>
      <c r="L135" s="27"/>
      <c r="M135" s="27"/>
    </row>
    <row r="136" spans="4:13">
      <c r="D136" s="27"/>
      <c r="E136" s="27"/>
      <c r="F136" s="27"/>
      <c r="G136" s="27"/>
      <c r="H136" s="27"/>
      <c r="I136" s="27"/>
      <c r="J136" s="27"/>
      <c r="K136" s="27"/>
      <c r="L136" s="27"/>
      <c r="M136" s="27"/>
    </row>
    <row r="137" spans="4:13">
      <c r="D137" s="27"/>
      <c r="E137" s="27"/>
      <c r="F137" s="27"/>
      <c r="G137" s="27"/>
      <c r="H137" s="27"/>
      <c r="I137" s="27"/>
      <c r="J137" s="27"/>
      <c r="K137" s="27"/>
      <c r="L137" s="27"/>
      <c r="M137" s="27"/>
    </row>
    <row r="138" spans="4:13">
      <c r="D138" s="27"/>
      <c r="E138" s="27"/>
      <c r="F138" s="27"/>
      <c r="G138" s="27"/>
      <c r="H138" s="27"/>
      <c r="I138" s="27"/>
      <c r="J138" s="27"/>
      <c r="K138" s="27"/>
      <c r="L138" s="27"/>
      <c r="M138" s="27"/>
    </row>
    <row r="139" spans="4:13">
      <c r="D139" s="27"/>
      <c r="E139" s="27"/>
      <c r="F139" s="27"/>
      <c r="G139" s="27"/>
      <c r="H139" s="27"/>
      <c r="I139" s="27"/>
      <c r="J139" s="27"/>
      <c r="K139" s="27"/>
      <c r="L139" s="27"/>
      <c r="M139" s="27"/>
    </row>
    <row r="140" spans="4:13">
      <c r="D140" s="27"/>
      <c r="E140" s="27"/>
      <c r="F140" s="27"/>
      <c r="G140" s="27"/>
      <c r="H140" s="27"/>
      <c r="I140" s="27"/>
      <c r="J140" s="27"/>
      <c r="K140" s="27"/>
      <c r="L140" s="27"/>
      <c r="M140" s="27"/>
    </row>
    <row r="141" spans="4:13">
      <c r="D141" s="27"/>
      <c r="E141" s="27"/>
      <c r="F141" s="27"/>
      <c r="G141" s="27"/>
      <c r="H141" s="27"/>
      <c r="I141" s="27"/>
      <c r="J141" s="27"/>
      <c r="K141" s="27"/>
      <c r="L141" s="27"/>
      <c r="M141" s="27"/>
    </row>
    <row r="142" spans="4:13">
      <c r="D142" s="27"/>
      <c r="E142" s="27"/>
      <c r="F142" s="27"/>
      <c r="G142" s="27"/>
      <c r="H142" s="27"/>
      <c r="I142" s="27"/>
      <c r="J142" s="27"/>
      <c r="K142" s="27"/>
      <c r="L142" s="27"/>
      <c r="M142" s="27"/>
    </row>
    <row r="143" spans="4:13">
      <c r="D143" s="27"/>
      <c r="E143" s="27"/>
      <c r="F143" s="27"/>
      <c r="G143" s="27"/>
      <c r="H143" s="27"/>
      <c r="I143" s="27"/>
      <c r="J143" s="27"/>
      <c r="K143" s="27"/>
      <c r="L143" s="27"/>
      <c r="M143" s="27"/>
    </row>
    <row r="144" spans="4:13">
      <c r="D144" s="27"/>
      <c r="E144" s="27"/>
      <c r="F144" s="27"/>
      <c r="G144" s="27"/>
      <c r="H144" s="27"/>
      <c r="I144" s="27"/>
      <c r="J144" s="27"/>
      <c r="K144" s="27"/>
      <c r="L144" s="27"/>
      <c r="M144" s="27"/>
    </row>
    <row r="145" spans="4:13">
      <c r="D145" s="27"/>
      <c r="E145" s="27"/>
      <c r="F145" s="27"/>
      <c r="G145" s="27"/>
      <c r="H145" s="27"/>
      <c r="I145" s="27"/>
      <c r="J145" s="27"/>
      <c r="K145" s="27"/>
      <c r="L145" s="27"/>
      <c r="M145" s="27"/>
    </row>
    <row r="146" spans="4:13">
      <c r="D146" s="27"/>
      <c r="E146" s="27"/>
      <c r="F146" s="27"/>
      <c r="G146" s="27"/>
      <c r="H146" s="27"/>
      <c r="I146" s="27"/>
      <c r="J146" s="27"/>
      <c r="K146" s="27"/>
      <c r="L146" s="27"/>
      <c r="M146" s="27"/>
    </row>
    <row r="147" spans="4:13">
      <c r="D147" s="27"/>
      <c r="E147" s="27"/>
      <c r="F147" s="27"/>
      <c r="G147" s="27"/>
      <c r="H147" s="27"/>
      <c r="I147" s="27"/>
      <c r="J147" s="27"/>
      <c r="K147" s="27"/>
      <c r="L147" s="27"/>
      <c r="M147" s="27"/>
    </row>
    <row r="148" spans="4:13">
      <c r="D148" s="27"/>
      <c r="E148" s="27"/>
      <c r="F148" s="27"/>
      <c r="G148" s="27"/>
      <c r="H148" s="27"/>
      <c r="I148" s="27"/>
      <c r="J148" s="27"/>
      <c r="K148" s="27"/>
      <c r="L148" s="27"/>
      <c r="M148" s="27"/>
    </row>
    <row r="149" spans="4:13">
      <c r="D149" s="27"/>
      <c r="E149" s="27"/>
      <c r="F149" s="27"/>
      <c r="G149" s="27"/>
      <c r="H149" s="27"/>
      <c r="I149" s="27"/>
      <c r="J149" s="27"/>
      <c r="K149" s="27"/>
      <c r="L149" s="27"/>
      <c r="M149" s="27"/>
    </row>
    <row r="150" spans="4:13">
      <c r="D150" s="27"/>
      <c r="E150" s="27"/>
      <c r="F150" s="27"/>
      <c r="G150" s="27"/>
      <c r="H150" s="27"/>
      <c r="I150" s="27"/>
      <c r="J150" s="27"/>
      <c r="K150" s="27"/>
      <c r="L150" s="27"/>
      <c r="M150" s="27"/>
    </row>
    <row r="151" spans="4:13">
      <c r="D151" s="27"/>
      <c r="E151" s="27"/>
      <c r="F151" s="27"/>
      <c r="G151" s="27"/>
      <c r="H151" s="27"/>
      <c r="I151" s="27"/>
      <c r="J151" s="27"/>
      <c r="K151" s="27"/>
      <c r="L151" s="27"/>
      <c r="M151" s="27"/>
    </row>
    <row r="152" spans="4:13">
      <c r="D152" s="27"/>
      <c r="E152" s="27"/>
      <c r="F152" s="27"/>
      <c r="G152" s="27"/>
      <c r="H152" s="27"/>
      <c r="I152" s="27"/>
      <c r="J152" s="27"/>
      <c r="K152" s="27"/>
      <c r="L152" s="27"/>
      <c r="M152" s="27"/>
    </row>
    <row r="153" spans="4:13">
      <c r="D153" s="27"/>
      <c r="E153" s="27"/>
      <c r="F153" s="27"/>
      <c r="G153" s="27"/>
      <c r="H153" s="27"/>
      <c r="I153" s="27"/>
      <c r="J153" s="27"/>
      <c r="K153" s="27"/>
      <c r="L153" s="27"/>
      <c r="M153" s="27"/>
    </row>
    <row r="154" spans="4:13">
      <c r="D154" s="27"/>
      <c r="E154" s="27"/>
      <c r="F154" s="27"/>
      <c r="G154" s="27"/>
      <c r="H154" s="27"/>
      <c r="I154" s="27"/>
      <c r="J154" s="27"/>
      <c r="K154" s="27"/>
      <c r="L154" s="27"/>
      <c r="M154" s="27"/>
    </row>
    <row r="155" spans="4:13">
      <c r="D155" s="27"/>
      <c r="E155" s="27"/>
      <c r="F155" s="27"/>
      <c r="G155" s="27"/>
      <c r="H155" s="27"/>
      <c r="I155" s="27"/>
      <c r="J155" s="27"/>
      <c r="K155" s="27"/>
      <c r="L155" s="27"/>
      <c r="M155" s="27"/>
    </row>
    <row r="156" spans="4:13">
      <c r="D156" s="27"/>
      <c r="E156" s="27"/>
      <c r="F156" s="27"/>
      <c r="G156" s="27"/>
      <c r="H156" s="27"/>
      <c r="I156" s="27"/>
      <c r="J156" s="27"/>
      <c r="K156" s="27"/>
      <c r="L156" s="27"/>
      <c r="M156" s="27"/>
    </row>
    <row r="157" spans="4:13">
      <c r="D157" s="27"/>
      <c r="E157" s="27"/>
      <c r="F157" s="27"/>
      <c r="G157" s="27"/>
      <c r="H157" s="27"/>
      <c r="I157" s="27"/>
      <c r="J157" s="27"/>
      <c r="K157" s="27"/>
      <c r="L157" s="27"/>
      <c r="M157" s="27"/>
    </row>
    <row r="158" spans="4:13">
      <c r="D158" s="27"/>
      <c r="E158" s="27"/>
      <c r="F158" s="27"/>
      <c r="G158" s="27"/>
      <c r="H158" s="27"/>
      <c r="I158" s="27"/>
      <c r="J158" s="27"/>
      <c r="K158" s="27"/>
      <c r="L158" s="27"/>
      <c r="M158" s="27"/>
    </row>
    <row r="159" spans="4:13">
      <c r="D159" s="27"/>
      <c r="E159" s="27"/>
      <c r="F159" s="27"/>
      <c r="G159" s="27"/>
      <c r="H159" s="27"/>
      <c r="I159" s="27"/>
      <c r="J159" s="27"/>
      <c r="K159" s="27"/>
      <c r="L159" s="27"/>
      <c r="M159" s="27"/>
    </row>
    <row r="160" spans="4:13">
      <c r="D160" s="27"/>
      <c r="E160" s="27"/>
      <c r="F160" s="27"/>
      <c r="G160" s="27"/>
      <c r="H160" s="27"/>
      <c r="I160" s="27"/>
      <c r="J160" s="27"/>
      <c r="K160" s="27"/>
      <c r="L160" s="27"/>
      <c r="M160" s="27"/>
    </row>
    <row r="161" spans="4:13">
      <c r="D161" s="27"/>
      <c r="E161" s="27"/>
      <c r="F161" s="27"/>
      <c r="G161" s="27"/>
      <c r="H161" s="27"/>
      <c r="I161" s="27"/>
      <c r="J161" s="27"/>
      <c r="K161" s="27"/>
      <c r="L161" s="27"/>
      <c r="M161" s="27"/>
    </row>
    <row r="162" spans="4:13">
      <c r="D162" s="27"/>
      <c r="E162" s="27"/>
      <c r="F162" s="27"/>
      <c r="G162" s="27"/>
      <c r="H162" s="27"/>
      <c r="I162" s="27"/>
      <c r="J162" s="27"/>
      <c r="K162" s="27"/>
      <c r="L162" s="27"/>
      <c r="M162" s="27"/>
    </row>
    <row r="163" spans="4:13">
      <c r="D163" s="27"/>
      <c r="E163" s="27"/>
      <c r="F163" s="27"/>
      <c r="G163" s="27"/>
      <c r="H163" s="27"/>
      <c r="I163" s="27"/>
      <c r="J163" s="27"/>
      <c r="K163" s="27"/>
      <c r="L163" s="27"/>
      <c r="M163" s="27"/>
    </row>
    <row r="164" spans="4:13">
      <c r="D164" s="27"/>
      <c r="E164" s="27"/>
      <c r="F164" s="27"/>
      <c r="G164" s="27"/>
      <c r="H164" s="27"/>
      <c r="I164" s="27"/>
      <c r="J164" s="27"/>
      <c r="K164" s="27"/>
      <c r="L164" s="27"/>
      <c r="M164" s="27"/>
    </row>
    <row r="165" spans="4:13">
      <c r="D165" s="27"/>
      <c r="E165" s="27"/>
      <c r="F165" s="27"/>
      <c r="G165" s="27"/>
      <c r="H165" s="27"/>
      <c r="I165" s="27"/>
      <c r="J165" s="27"/>
      <c r="K165" s="27"/>
      <c r="L165" s="27"/>
      <c r="M165" s="27"/>
    </row>
    <row r="166" spans="4:13">
      <c r="D166" s="27"/>
      <c r="E166" s="27"/>
      <c r="F166" s="27"/>
      <c r="G166" s="27"/>
      <c r="H166" s="27"/>
      <c r="I166" s="27"/>
      <c r="J166" s="27"/>
      <c r="K166" s="27"/>
      <c r="L166" s="27"/>
      <c r="M166" s="27"/>
    </row>
    <row r="167" spans="4:13">
      <c r="D167" s="27"/>
      <c r="E167" s="27"/>
      <c r="F167" s="27"/>
      <c r="G167" s="27"/>
      <c r="H167" s="27"/>
      <c r="I167" s="27"/>
      <c r="J167" s="27"/>
      <c r="K167" s="27"/>
      <c r="L167" s="27"/>
      <c r="M167" s="27"/>
    </row>
    <row r="168" spans="4:13">
      <c r="D168" s="27"/>
      <c r="E168" s="27"/>
      <c r="F168" s="27"/>
      <c r="G168" s="27"/>
      <c r="H168" s="27"/>
      <c r="I168" s="27"/>
      <c r="J168" s="27"/>
      <c r="K168" s="27"/>
      <c r="L168" s="27"/>
      <c r="M168" s="27"/>
    </row>
    <row r="169" spans="4:13">
      <c r="D169" s="27"/>
      <c r="E169" s="27"/>
      <c r="F169" s="27"/>
      <c r="G169" s="27"/>
      <c r="H169" s="27"/>
      <c r="I169" s="27"/>
      <c r="J169" s="27"/>
      <c r="K169" s="27"/>
      <c r="L169" s="27"/>
      <c r="M169" s="27"/>
    </row>
    <row r="170" spans="4:13">
      <c r="D170" s="27"/>
      <c r="E170" s="27"/>
      <c r="F170" s="27"/>
      <c r="G170" s="27"/>
      <c r="H170" s="27"/>
      <c r="I170" s="27"/>
      <c r="J170" s="27"/>
      <c r="K170" s="27"/>
      <c r="L170" s="27"/>
      <c r="M170" s="27"/>
    </row>
    <row r="171" spans="4:13">
      <c r="D171" s="27"/>
      <c r="E171" s="27"/>
      <c r="F171" s="27"/>
      <c r="G171" s="27"/>
      <c r="H171" s="27"/>
      <c r="I171" s="27"/>
      <c r="J171" s="27"/>
      <c r="K171" s="27"/>
      <c r="L171" s="27"/>
      <c r="M171" s="27"/>
    </row>
    <row r="172" spans="4:13">
      <c r="D172" s="27"/>
      <c r="E172" s="27"/>
      <c r="F172" s="27"/>
      <c r="G172" s="27"/>
      <c r="H172" s="27"/>
      <c r="I172" s="27"/>
      <c r="J172" s="27"/>
      <c r="K172" s="27"/>
      <c r="L172" s="27"/>
      <c r="M172" s="27"/>
    </row>
    <row r="173" spans="4:13">
      <c r="D173" s="27"/>
      <c r="E173" s="27"/>
      <c r="F173" s="27"/>
      <c r="G173" s="27"/>
      <c r="H173" s="27"/>
      <c r="I173" s="27"/>
      <c r="J173" s="27"/>
      <c r="K173" s="27"/>
      <c r="L173" s="27"/>
      <c r="M173" s="27"/>
    </row>
    <row r="174" spans="4:13">
      <c r="D174" s="27"/>
      <c r="E174" s="27"/>
      <c r="F174" s="27"/>
      <c r="G174" s="27"/>
      <c r="H174" s="27"/>
      <c r="I174" s="27"/>
      <c r="J174" s="27"/>
      <c r="K174" s="27"/>
      <c r="L174" s="27"/>
      <c r="M174" s="27"/>
    </row>
    <row r="175" spans="4:13">
      <c r="D175" s="27"/>
      <c r="E175" s="27"/>
      <c r="F175" s="27"/>
      <c r="G175" s="27"/>
      <c r="H175" s="27"/>
      <c r="I175" s="27"/>
      <c r="J175" s="27"/>
      <c r="K175" s="27"/>
      <c r="L175" s="27"/>
      <c r="M175" s="27"/>
    </row>
    <row r="176" spans="4:13">
      <c r="D176" s="27"/>
      <c r="E176" s="27"/>
      <c r="F176" s="27"/>
      <c r="G176" s="27"/>
      <c r="H176" s="27"/>
      <c r="I176" s="27"/>
      <c r="J176" s="27"/>
      <c r="K176" s="27"/>
      <c r="L176" s="27"/>
      <c r="M176" s="27"/>
    </row>
    <row r="177" spans="4:13">
      <c r="D177" s="27"/>
      <c r="E177" s="27"/>
      <c r="F177" s="27"/>
      <c r="G177" s="27"/>
      <c r="H177" s="27"/>
      <c r="I177" s="27"/>
      <c r="J177" s="27"/>
      <c r="K177" s="27"/>
      <c r="L177" s="27"/>
      <c r="M177" s="27"/>
    </row>
    <row r="178" spans="4:13">
      <c r="D178" s="27"/>
      <c r="E178" s="27"/>
      <c r="F178" s="27"/>
      <c r="G178" s="27"/>
      <c r="H178" s="27"/>
      <c r="I178" s="27"/>
      <c r="J178" s="27"/>
      <c r="K178" s="27"/>
      <c r="L178" s="27"/>
      <c r="M178" s="27"/>
    </row>
    <row r="179" spans="4:13">
      <c r="D179" s="27"/>
      <c r="E179" s="27"/>
      <c r="F179" s="27"/>
      <c r="G179" s="27"/>
      <c r="H179" s="27"/>
      <c r="I179" s="27"/>
      <c r="J179" s="27"/>
      <c r="K179" s="27"/>
      <c r="L179" s="27"/>
      <c r="M179" s="27"/>
    </row>
    <row r="180" spans="4:13">
      <c r="D180" s="27"/>
      <c r="E180" s="27"/>
      <c r="F180" s="27"/>
      <c r="G180" s="27"/>
      <c r="H180" s="27"/>
      <c r="I180" s="27"/>
      <c r="J180" s="27"/>
      <c r="K180" s="27"/>
      <c r="L180" s="27"/>
      <c r="M180" s="27"/>
    </row>
    <row r="181" spans="4:13">
      <c r="D181" s="27"/>
      <c r="E181" s="27"/>
      <c r="F181" s="27"/>
      <c r="G181" s="27"/>
      <c r="H181" s="27"/>
      <c r="I181" s="27"/>
      <c r="J181" s="27"/>
      <c r="K181" s="27"/>
      <c r="L181" s="27"/>
      <c r="M181" s="27"/>
    </row>
    <row r="182" spans="4:13">
      <c r="D182" s="27"/>
      <c r="E182" s="27"/>
      <c r="F182" s="27"/>
      <c r="G182" s="27"/>
      <c r="H182" s="27"/>
      <c r="I182" s="27"/>
      <c r="J182" s="27"/>
      <c r="K182" s="27"/>
      <c r="L182" s="27"/>
      <c r="M182" s="27"/>
    </row>
    <row r="183" spans="4:13">
      <c r="D183" s="27"/>
      <c r="E183" s="27"/>
      <c r="F183" s="27"/>
      <c r="G183" s="27"/>
      <c r="H183" s="27"/>
      <c r="I183" s="27"/>
      <c r="J183" s="27"/>
      <c r="K183" s="27"/>
      <c r="L183" s="27"/>
      <c r="M183" s="27"/>
    </row>
    <row r="184" spans="4:13">
      <c r="D184" s="27"/>
      <c r="E184" s="27"/>
      <c r="F184" s="27"/>
      <c r="G184" s="27"/>
      <c r="H184" s="27"/>
      <c r="I184" s="27"/>
      <c r="J184" s="27"/>
      <c r="K184" s="27"/>
      <c r="L184" s="27"/>
      <c r="M184" s="27"/>
    </row>
    <row r="185" spans="4:13">
      <c r="D185" s="27"/>
      <c r="E185" s="27"/>
      <c r="F185" s="27"/>
      <c r="G185" s="27"/>
      <c r="H185" s="27"/>
      <c r="I185" s="27"/>
      <c r="J185" s="27"/>
      <c r="K185" s="27"/>
      <c r="L185" s="27"/>
      <c r="M185" s="27"/>
    </row>
    <row r="186" spans="4:13">
      <c r="D186" s="27"/>
      <c r="E186" s="27"/>
      <c r="F186" s="27"/>
      <c r="G186" s="27"/>
      <c r="H186" s="27"/>
      <c r="I186" s="27"/>
      <c r="J186" s="27"/>
      <c r="K186" s="27"/>
      <c r="L186" s="27"/>
      <c r="M186" s="27"/>
    </row>
    <row r="187" spans="4:13">
      <c r="D187" s="27"/>
      <c r="E187" s="27"/>
      <c r="F187" s="27"/>
      <c r="G187" s="27"/>
      <c r="H187" s="27"/>
      <c r="I187" s="27"/>
      <c r="J187" s="27"/>
      <c r="K187" s="27"/>
      <c r="L187" s="27"/>
      <c r="M187" s="27"/>
    </row>
    <row r="188" spans="4:13">
      <c r="D188" s="27"/>
      <c r="E188" s="27"/>
      <c r="F188" s="27"/>
      <c r="G188" s="27"/>
      <c r="H188" s="27"/>
      <c r="I188" s="27"/>
      <c r="J188" s="27"/>
      <c r="K188" s="27"/>
      <c r="L188" s="27"/>
      <c r="M188" s="27"/>
    </row>
    <row r="189" spans="4:13">
      <c r="D189" s="27"/>
      <c r="E189" s="27"/>
      <c r="F189" s="27"/>
      <c r="G189" s="27"/>
      <c r="H189" s="27"/>
      <c r="I189" s="27"/>
      <c r="J189" s="27"/>
      <c r="K189" s="27"/>
      <c r="L189" s="27"/>
      <c r="M189" s="27"/>
    </row>
    <row r="190" spans="4:13">
      <c r="D190" s="27"/>
      <c r="E190" s="27"/>
      <c r="F190" s="27"/>
      <c r="G190" s="27"/>
      <c r="H190" s="27"/>
      <c r="I190" s="27"/>
      <c r="J190" s="27"/>
      <c r="K190" s="27"/>
      <c r="L190" s="27"/>
      <c r="M190" s="27"/>
    </row>
    <row r="191" spans="4:13">
      <c r="D191" s="27"/>
      <c r="E191" s="27"/>
      <c r="F191" s="27"/>
      <c r="G191" s="27"/>
      <c r="H191" s="27"/>
      <c r="I191" s="27"/>
      <c r="J191" s="27"/>
      <c r="K191" s="27"/>
      <c r="L191" s="27"/>
      <c r="M191" s="27"/>
    </row>
    <row r="192" spans="4:13">
      <c r="D192" s="27"/>
      <c r="E192" s="27"/>
      <c r="F192" s="27"/>
      <c r="G192" s="27"/>
      <c r="H192" s="27"/>
      <c r="I192" s="27"/>
      <c r="J192" s="27"/>
      <c r="K192" s="27"/>
      <c r="L192" s="27"/>
      <c r="M192" s="27"/>
    </row>
    <row r="193" spans="4:13">
      <c r="D193" s="27"/>
      <c r="E193" s="27"/>
      <c r="F193" s="27"/>
      <c r="G193" s="27"/>
      <c r="H193" s="27"/>
      <c r="I193" s="27"/>
      <c r="J193" s="27"/>
      <c r="K193" s="27"/>
      <c r="L193" s="27"/>
      <c r="M193" s="27"/>
    </row>
    <row r="194" spans="4:13">
      <c r="D194" s="27"/>
      <c r="E194" s="27"/>
      <c r="F194" s="27"/>
      <c r="G194" s="27"/>
      <c r="H194" s="27"/>
      <c r="I194" s="27"/>
      <c r="J194" s="27"/>
      <c r="K194" s="27"/>
      <c r="L194" s="27"/>
      <c r="M194" s="27"/>
    </row>
    <row r="195" spans="4:13">
      <c r="D195" s="27"/>
      <c r="E195" s="27"/>
      <c r="F195" s="27"/>
      <c r="G195" s="27"/>
      <c r="H195" s="27"/>
      <c r="I195" s="27"/>
      <c r="J195" s="27"/>
      <c r="K195" s="27"/>
      <c r="L195" s="27"/>
      <c r="M195" s="27"/>
    </row>
    <row r="196" spans="4:13">
      <c r="D196" s="27"/>
      <c r="E196" s="27"/>
      <c r="F196" s="27"/>
      <c r="G196" s="27"/>
      <c r="H196" s="27"/>
      <c r="I196" s="27"/>
      <c r="J196" s="27"/>
      <c r="K196" s="27"/>
      <c r="L196" s="27"/>
      <c r="M196" s="27"/>
    </row>
    <row r="197" spans="4:13">
      <c r="D197" s="27"/>
      <c r="E197" s="27"/>
      <c r="F197" s="27"/>
      <c r="G197" s="27"/>
      <c r="H197" s="27"/>
      <c r="I197" s="27"/>
      <c r="J197" s="27"/>
      <c r="K197" s="27"/>
      <c r="L197" s="27"/>
      <c r="M197" s="27"/>
    </row>
    <row r="198" spans="4:13">
      <c r="D198" s="27"/>
      <c r="E198" s="27"/>
      <c r="F198" s="27"/>
      <c r="G198" s="27"/>
      <c r="H198" s="27"/>
      <c r="I198" s="27"/>
      <c r="J198" s="27"/>
      <c r="K198" s="27"/>
      <c r="L198" s="27"/>
      <c r="M198" s="27"/>
    </row>
    <row r="199" spans="4:13">
      <c r="D199" s="27"/>
      <c r="E199" s="27"/>
      <c r="F199" s="27"/>
      <c r="G199" s="27"/>
      <c r="H199" s="27"/>
      <c r="I199" s="27"/>
      <c r="J199" s="27"/>
      <c r="K199" s="27"/>
      <c r="L199" s="27"/>
      <c r="M199" s="27"/>
    </row>
  </sheetData>
  <mergeCells count="5">
    <mergeCell ref="C1:O1"/>
    <mergeCell ref="C6:O6"/>
    <mergeCell ref="C8:O8"/>
    <mergeCell ref="D10:H10"/>
    <mergeCell ref="C42:O42"/>
  </mergeCells>
  <pageMargins left="0.31496062992125984" right="0.35433070866141736" top="0.27559055118110237" bottom="0.27559055118110237" header="0.19685039370078741" footer="0.15748031496062992"/>
  <pageSetup paperSize="9" scale="57" orientation="landscape" r:id="rId1"/>
  <headerFooter>
    <oddFooter>&amp;RDGCS / UCAE / GFA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RCLPFES new</vt:lpstr>
      <vt:lpstr>'RCLPFES new'!Zone_d_impression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Liarosa Silvia</dc:creator>
  <cp:lastModifiedBy>Farina Giuseppe</cp:lastModifiedBy>
  <dcterms:created xsi:type="dcterms:W3CDTF">2025-12-08T11:57:52Z</dcterms:created>
  <dcterms:modified xsi:type="dcterms:W3CDTF">2026-03-02T16:11:27Z</dcterms:modified>
</cp:coreProperties>
</file>