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4. Protection du consommateur\Distribution de l'eau\ACV\DIREN\Dossier Blackout\"/>
    </mc:Choice>
  </mc:AlternateContent>
  <xr:revisionPtr revIDLastSave="0" documentId="13_ncr:1_{E1D28FA3-B3F9-4DCE-A1C9-7B561712AD63}" xr6:coauthVersionLast="47" xr6:coauthVersionMax="47" xr10:uidLastSave="{00000000-0000-0000-0000-000000000000}"/>
  <bookViews>
    <workbookView xWindow="1275" yWindow="570" windowWidth="18405" windowHeight="11505" tabRatio="980" xr2:uid="{773D7E05-3741-45B9-9A0F-037734721476}"/>
  </bookViews>
  <sheets>
    <sheet name="Information" sheetId="24" r:id="rId1"/>
    <sheet name="1. OMCA" sheetId="1" r:id="rId2"/>
    <sheet name="2. Liste des Prestations" sheetId="25" r:id="rId3"/>
    <sheet name="3. Consommation" sheetId="4" r:id="rId4"/>
    <sheet name="4. Tâche 1" sheetId="7" r:id="rId5"/>
    <sheet name="4. Tâche 2" sheetId="26" r:id="rId6"/>
    <sheet name="4. Tâche 3" sheetId="29" r:id="rId7"/>
    <sheet name="4. Tâche 4" sheetId="30" r:id="rId8"/>
    <sheet name="4. Tâche 5" sheetId="34" r:id="rId9"/>
    <sheet name="4. Tâche 6" sheetId="33" r:id="rId10"/>
    <sheet name="4. Liste tâches nécessaires" sheetId="11" r:id="rId11"/>
    <sheet name="5a. Impacts + MU | pénurie" sheetId="13" r:id="rId12"/>
    <sheet name="5b. Impacts + MU | panne" sheetId="12" r:id="rId13"/>
    <sheet name="5c. MU commun" sheetId="27" r:id="rId14"/>
    <sheet name="6. Concept résilience" sheetId="14" r:id="rId15"/>
    <sheet name="7. Economies" sheetId="19" r:id="rId16"/>
    <sheet name="Ref" sheetId="5" state="hidden" r:id="rId17"/>
  </sheets>
  <definedNames>
    <definedName name="_xlnm._FilterDatabase" localSheetId="2">'2. Liste des Prestations'!$A$9:$C$22</definedName>
    <definedName name="_xlnm._FilterDatabase" localSheetId="3">'3. Consommation'!$A$8:$E$18</definedName>
    <definedName name="_xlnm._FilterDatabase" localSheetId="10" hidden="1">'4. Liste tâches nécessaires'!$A$9:$C$28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27" l="1"/>
  <c r="A23" i="14"/>
  <c r="A33" i="12"/>
  <c r="A34" i="12"/>
  <c r="A11" i="12"/>
  <c r="A12" i="12"/>
  <c r="A13" i="12"/>
  <c r="A14" i="12"/>
  <c r="A15" i="12"/>
  <c r="A16" i="12"/>
  <c r="A17" i="12"/>
  <c r="A18" i="12"/>
  <c r="A19" i="12"/>
  <c r="A20" i="12"/>
  <c r="A21" i="12"/>
  <c r="A22" i="12"/>
  <c r="A23" i="12"/>
  <c r="A24" i="12"/>
  <c r="A25" i="12"/>
  <c r="A26" i="12"/>
  <c r="A27" i="12"/>
  <c r="A28" i="12"/>
  <c r="A29" i="12"/>
  <c r="A30" i="12"/>
  <c r="A31" i="12"/>
  <c r="A32" i="12"/>
  <c r="A10" i="12"/>
  <c r="A30" i="13"/>
  <c r="A31" i="13"/>
  <c r="A32" i="13"/>
  <c r="A33" i="13"/>
  <c r="A34" i="13"/>
  <c r="A12" i="13"/>
  <c r="A13" i="13"/>
  <c r="A14" i="13"/>
  <c r="A15" i="13"/>
  <c r="A16" i="13"/>
  <c r="A17" i="13"/>
  <c r="A18" i="13"/>
  <c r="A19" i="13"/>
  <c r="A20" i="13"/>
  <c r="A21" i="13"/>
  <c r="A22" i="13"/>
  <c r="A23" i="13"/>
  <c r="A24" i="13"/>
  <c r="A25" i="13"/>
  <c r="A26" i="13"/>
  <c r="A27" i="13"/>
  <c r="A28" i="13"/>
  <c r="A29" i="13"/>
  <c r="A35" i="13"/>
  <c r="A11" i="13"/>
  <c r="E20" i="4"/>
  <c r="E21" i="4"/>
  <c r="E22" i="4"/>
  <c r="E23" i="4"/>
  <c r="E24" i="4"/>
  <c r="E25" i="4"/>
  <c r="E26" i="4"/>
  <c r="E27" i="4"/>
  <c r="E28" i="4"/>
  <c r="D29" i="4"/>
  <c r="C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Pierre Kupferschmid</author>
  </authors>
  <commentList>
    <comment ref="A14" authorId="0" shapeId="0" xr:uid="{FF5C7F7D-8D3D-4683-ABB4-B5E06505CECE}">
      <text>
        <r>
          <rPr>
            <b/>
            <sz val="9"/>
            <color indexed="81"/>
            <rFont val="Tahoma"/>
            <family val="2"/>
          </rPr>
          <t>Les notes explicatives apparaissent dans les cellules comportant en bord rouge en haut à gauche de la cellule.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C8" authorId="0" shapeId="0" xr:uid="{16F136F9-5CF9-42CF-9D85-D62DCBB64D02}">
      <text>
        <r>
          <rPr>
            <b/>
            <sz val="9"/>
            <color indexed="81"/>
            <rFont val="Tahoma"/>
            <family val="2"/>
          </rPr>
          <t xml:space="preserve">Indiquer dans cette colonne le niveau d'importance de la tâche dans la réalisation de la prestation
</t>
        </r>
        <r>
          <rPr>
            <sz val="9"/>
            <color indexed="81"/>
            <rFont val="Tahoma"/>
            <family val="2"/>
          </rPr>
          <t xml:space="preserve">
Nécessaire      Doit absolument être maintenu pour réaliser cette prestation nécessaire
Important       Facilite grandement l’atteinte la réalisation de cette prestation nécessaire
Modéré          Peut aider l’atteinte de cette prestation nécessaire
Faible             Ne participe que marginalement ou pas du tout à la réalisation de cette prestation nécessaire.</t>
        </r>
        <r>
          <rPr>
            <b/>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A11" authorId="0" shapeId="0" xr:uid="{34F18805-B04B-42ED-B328-BB56CEB3C4BA}">
      <text>
        <r>
          <rPr>
            <sz val="9"/>
            <color indexed="81"/>
            <rFont val="Tahoma"/>
            <family val="2"/>
          </rPr>
          <t>Saissez le nom du processus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C11" authorId="0" shapeId="0" xr:uid="{5322C603-E1A8-4577-ACFC-24330FCFB6BC}">
      <text>
        <r>
          <rPr>
            <b/>
            <sz val="9"/>
            <color indexed="81"/>
            <rFont val="Tahoma"/>
            <family val="2"/>
          </rPr>
          <t>Veuillez saisir votre choix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C9" authorId="0" shapeId="0" xr:uid="{476F8691-08C6-4870-866E-587FA19AD689}">
      <text>
        <r>
          <rPr>
            <b/>
            <sz val="9"/>
            <color indexed="81"/>
            <rFont val="Tahoma"/>
            <family val="2"/>
          </rPr>
          <t xml:space="preserve">Indiquer dans cette colonne le niveau d'importance du service dans l'atteinte des OMCA
</t>
        </r>
        <r>
          <rPr>
            <sz val="9"/>
            <color indexed="81"/>
            <rFont val="Tahoma"/>
            <family val="2"/>
          </rPr>
          <t xml:space="preserve">
Nécessaire      Doit absolument être maintenu pour atteindre un ou plusieurs OMCA
Important       Facilite grandement l’atteinte d’un ou plusieurs OMCA
Modéré          Peut aider l’atteinte d’un ou plusieurs OMCA
Faible             Ne participe que marginalement ou pas du tout à l’atteinte des OMCA</t>
        </r>
        <r>
          <rPr>
            <b/>
            <sz val="9"/>
            <color indexed="81"/>
            <rFont val="Tahoma"/>
            <family val="2"/>
          </rPr>
          <t xml:space="preserve">
</t>
        </r>
      </text>
    </comment>
    <comment ref="C10" authorId="0" shapeId="0" xr:uid="{73F7E169-7904-478D-9DB8-CA6B234EDB84}">
      <text>
        <r>
          <rPr>
            <b/>
            <sz val="9"/>
            <color indexed="81"/>
            <rFont val="Tahoma"/>
            <family val="2"/>
          </rPr>
          <t>Veuillez saisir votre choix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E8" authorId="0" shapeId="0" xr:uid="{70399310-C2DB-4B7D-AA51-37B07B0B7277}">
      <text>
        <r>
          <rPr>
            <sz val="9"/>
            <color indexed="81"/>
            <rFont val="Tahoma"/>
            <family val="2"/>
          </rPr>
          <t>Attention : il s'agit du site complet qui fait l'objet de la limite de 100'000 kWh. 
Il se peut que chaque prestation consomme moins de 100'000, mais qu'au total le tout soit tout de même soumis au contingentement.
Parfois difficile d'identifier la consommation spécifique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C8" authorId="0" shapeId="0" xr:uid="{5788E42F-FD45-410D-B224-35B11DDFBEEE}">
      <text>
        <r>
          <rPr>
            <b/>
            <sz val="9"/>
            <color indexed="81"/>
            <rFont val="Tahoma"/>
            <family val="2"/>
          </rPr>
          <t xml:space="preserve">Indiquer dans cette colonne le niveau d'importance de la tâche dans la réalisation de la prestation
</t>
        </r>
        <r>
          <rPr>
            <sz val="9"/>
            <color indexed="81"/>
            <rFont val="Tahoma"/>
            <family val="2"/>
          </rPr>
          <t xml:space="preserve">
Nécessaire      Doit absolument être maintenu pour réaliser cette prestation nécessaire
Important       Facilite grandement l’atteinte la réalisation de cette prestation nécessaire
Modéré          Peut aider l’atteinte de cette prestation nécessaire
Faible             Ne participe que marginalement ou pas du tout à la réalisation de cette prestation nécessaire.</t>
        </r>
        <r>
          <rPr>
            <b/>
            <sz val="9"/>
            <color indexed="81"/>
            <rFont val="Tahoma"/>
            <family val="2"/>
          </rPr>
          <t xml:space="preserve">
</t>
        </r>
      </text>
    </comment>
    <comment ref="C9" authorId="0" shapeId="0" xr:uid="{E2C21078-4025-4C82-A3E6-E46D5ACA8678}">
      <text>
        <r>
          <rPr>
            <b/>
            <sz val="9"/>
            <color indexed="81"/>
            <rFont val="Tahoma"/>
            <family val="2"/>
          </rPr>
          <t>Veuillez saisir votre choix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C8" authorId="0" shapeId="0" xr:uid="{1034D120-FDAB-4820-9042-2D4849E67F26}">
      <text>
        <r>
          <rPr>
            <b/>
            <sz val="9"/>
            <color indexed="81"/>
            <rFont val="Tahoma"/>
            <family val="2"/>
          </rPr>
          <t xml:space="preserve">Indiquer dans cette colonne le niveau d'importance de la tâche dans la réalisation de la prestation
</t>
        </r>
        <r>
          <rPr>
            <sz val="9"/>
            <color indexed="81"/>
            <rFont val="Tahoma"/>
            <family val="2"/>
          </rPr>
          <t xml:space="preserve">
Nécessaire      Doit absolument être maintenu pour réaliser cette prestation nécessaire
Important       Facilite grandement l’atteinte la réalisation de cette prestation nécessaire
Modéré          Peut aider l’atteinte de cette prestation nécessaire
Faible             Ne participe que marginalement ou pas du tout à la réalisation de cette prestation nécessaire.</t>
        </r>
        <r>
          <rPr>
            <b/>
            <sz val="9"/>
            <color indexed="81"/>
            <rFont val="Tahoma"/>
            <family val="2"/>
          </rPr>
          <t xml:space="preserve">
</t>
        </r>
      </text>
    </comment>
    <comment ref="C9" authorId="0" shapeId="0" xr:uid="{2D20908B-D598-4F44-9D32-DA62889B0A9E}">
      <text>
        <r>
          <rPr>
            <b/>
            <sz val="9"/>
            <color indexed="81"/>
            <rFont val="Tahoma"/>
            <family val="2"/>
          </rPr>
          <t>Veuillez saisir votre choix</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C8" authorId="0" shapeId="0" xr:uid="{35CF4854-FA83-456F-96E8-521C69A76995}">
      <text>
        <r>
          <rPr>
            <b/>
            <sz val="9"/>
            <color indexed="81"/>
            <rFont val="Tahoma"/>
            <family val="2"/>
          </rPr>
          <t xml:space="preserve">Indiquer dans cette colonne le niveau d'importance de la tâche dans la réalisation de la prestation
</t>
        </r>
        <r>
          <rPr>
            <sz val="9"/>
            <color indexed="81"/>
            <rFont val="Tahoma"/>
            <family val="2"/>
          </rPr>
          <t xml:space="preserve">
Nécessaire      Doit absolument être maintenu pour réaliser cette prestation nécessaire
Important       Facilite grandement l’atteinte la réalisation de cette prestation nécessaire
Modéré          Peut aider l’atteinte de cette prestation nécessaire
Faible             Ne participe que marginalement ou pas du tout à la réalisation de cette prestation nécessaire.</t>
        </r>
        <r>
          <rPr>
            <b/>
            <sz val="9"/>
            <color indexed="81"/>
            <rFont val="Tahoma"/>
            <family val="2"/>
          </rPr>
          <t xml:space="preserve">
</t>
        </r>
      </text>
    </comment>
    <comment ref="C9" authorId="0" shapeId="0" xr:uid="{0C02F8F9-3F7F-488D-877A-FB83DEB5AE13}">
      <text>
        <r>
          <rPr>
            <b/>
            <sz val="9"/>
            <color indexed="81"/>
            <rFont val="Tahoma"/>
            <family val="2"/>
          </rPr>
          <t>Veuillez saisir votre choix</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C8" authorId="0" shapeId="0" xr:uid="{92001776-7310-4799-99B8-52A8990E4A10}">
      <text>
        <r>
          <rPr>
            <b/>
            <sz val="9"/>
            <color indexed="81"/>
            <rFont val="Tahoma"/>
            <family val="2"/>
          </rPr>
          <t xml:space="preserve">Indiquer dans cette colonne le niveau d'importance de la tâche dans la réalisation de la prestation
</t>
        </r>
        <r>
          <rPr>
            <sz val="9"/>
            <color indexed="81"/>
            <rFont val="Tahoma"/>
            <family val="2"/>
          </rPr>
          <t xml:space="preserve">
Nécessaire      Doit absolument être maintenu pour réaliser cette prestation nécessaire
Important       Facilite grandement l’atteinte la réalisation de cette prestation nécessaire
Modéré          Peut aider l’atteinte de cette prestation nécessaire
Faible             Ne participe que marginalement ou pas du tout à la réalisation de cette prestation nécessaire.</t>
        </r>
        <r>
          <rPr>
            <b/>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Christophe Burggraf</author>
  </authors>
  <commentList>
    <comment ref="C8" authorId="0" shapeId="0" xr:uid="{2D00E901-299A-4DCA-84B2-B7E74C8AF652}">
      <text>
        <r>
          <rPr>
            <b/>
            <sz val="9"/>
            <color indexed="81"/>
            <rFont val="Tahoma"/>
            <family val="2"/>
          </rPr>
          <t xml:space="preserve">Indiquer dans cette colonne le niveau d'importance de la tâche dans la réalisation de la prestation
</t>
        </r>
        <r>
          <rPr>
            <sz val="9"/>
            <color indexed="81"/>
            <rFont val="Tahoma"/>
            <family val="2"/>
          </rPr>
          <t xml:space="preserve">
Nécessaire      Doit absolument être maintenu pour réaliser cette prestation nécessaire
Important       Facilite grandement l’atteinte la réalisation de cette prestation nécessaire
Modéré          Peut aider l’atteinte de cette prestation nécessaire
Faible             Ne participe que marginalement ou pas du tout à la réalisation de cette prestation nécessaire.</t>
        </r>
        <r>
          <rPr>
            <b/>
            <sz val="9"/>
            <color indexed="81"/>
            <rFont val="Tahoma"/>
            <family val="2"/>
          </rPr>
          <t xml:space="preserve">
</t>
        </r>
      </text>
    </comment>
  </commentList>
</comments>
</file>

<file path=xl/sharedStrings.xml><?xml version="1.0" encoding="utf-8"?>
<sst xmlns="http://schemas.openxmlformats.org/spreadsheetml/2006/main" count="402" uniqueCount="227">
  <si>
    <t>Objectifs minimaux de continuité d'activité (OMCA)</t>
  </si>
  <si>
    <t>Importance</t>
  </si>
  <si>
    <t xml:space="preserve">Si pénurie, soumis à </t>
  </si>
  <si>
    <t>Nécessaire</t>
  </si>
  <si>
    <t>Doit absolument être maintenu pour atteindre un ou plusieurs OMCA​</t>
  </si>
  <si>
    <t>Important</t>
  </si>
  <si>
    <t>Facilite grandement l’atteinte d’un ou plusieurs OMCA​</t>
  </si>
  <si>
    <t>Modéré</t>
  </si>
  <si>
    <t>Peut aider l’atteinte d’un ou plusieurs OMCA​</t>
  </si>
  <si>
    <t>Faible</t>
  </si>
  <si>
    <t>Ne participe que marginalement ou pas du tout à l’atteinte des OMCA</t>
  </si>
  <si>
    <t>Mesures urgence</t>
  </si>
  <si>
    <t>(70% électricité)</t>
  </si>
  <si>
    <t>(0% électricité)</t>
  </si>
  <si>
    <t>Impacts immédiats</t>
  </si>
  <si>
    <t>Impacts 24 heures</t>
  </si>
  <si>
    <t>Impacts 3 jours</t>
  </si>
  <si>
    <t>Impacts 13 jours</t>
  </si>
  <si>
    <t>Mesures d’urgence</t>
  </si>
  <si>
    <t>Mesures</t>
  </si>
  <si>
    <t>Concepts de résilience</t>
  </si>
  <si>
    <t xml:space="preserve">Concepts de résilience </t>
  </si>
  <si>
    <t>Pondération</t>
  </si>
  <si>
    <t>Appel à économiser</t>
  </si>
  <si>
    <t>Contingentement</t>
  </si>
  <si>
    <t>Délestage</t>
  </si>
  <si>
    <r>
      <t xml:space="preserve">Impacts lors de </t>
    </r>
    <r>
      <rPr>
        <b/>
        <sz val="11"/>
        <rFont val="Calibri"/>
        <family val="2"/>
      </rPr>
      <t>contingentement</t>
    </r>
    <r>
      <rPr>
        <sz val="11"/>
        <rFont val="Calibri"/>
        <family val="2"/>
      </rPr>
      <t xml:space="preserve"> </t>
    </r>
  </si>
  <si>
    <t>Réduction du la consommation</t>
  </si>
  <si>
    <t>Remplir cette cellule une fois les autres onglets remplis.
Il s'agit ici de dégager les axes stratégique permettant à terme d'augmenter la résilience du secteur considéré</t>
  </si>
  <si>
    <t>Prestation 21</t>
  </si>
  <si>
    <t>Prestation 22</t>
  </si>
  <si>
    <t>Prestation 23</t>
  </si>
  <si>
    <t>Prestation 24</t>
  </si>
  <si>
    <t>Prestation 25</t>
  </si>
  <si>
    <t>Prestation 26</t>
  </si>
  <si>
    <t>Prestation 27</t>
  </si>
  <si>
    <t>Prestation 28</t>
  </si>
  <si>
    <t>Prestation 29</t>
  </si>
  <si>
    <t>Prestation 30</t>
  </si>
  <si>
    <t>Prestation 31</t>
  </si>
  <si>
    <t>Prestation 32</t>
  </si>
  <si>
    <t>Prestation 33</t>
  </si>
  <si>
    <t>Prestation 34</t>
  </si>
  <si>
    <t>Prestation 35</t>
  </si>
  <si>
    <t>Prestation 36</t>
  </si>
  <si>
    <t>Prestation 37</t>
  </si>
  <si>
    <t>Prestation 38</t>
  </si>
  <si>
    <t>Prestation 39</t>
  </si>
  <si>
    <t>Prestation 40</t>
  </si>
  <si>
    <t>Prestation 41</t>
  </si>
  <si>
    <t>Prestation 42</t>
  </si>
  <si>
    <t>Prestation 43</t>
  </si>
  <si>
    <t>Prestation 44</t>
  </si>
  <si>
    <t>Prestation 45</t>
  </si>
  <si>
    <t>Prestation 46</t>
  </si>
  <si>
    <t>Prestation 47</t>
  </si>
  <si>
    <t>Prestation 48</t>
  </si>
  <si>
    <t>Prestation 49</t>
  </si>
  <si>
    <t>Prestation 50</t>
  </si>
  <si>
    <t xml:space="preserve">Tâches nécessaires pour les OMCA </t>
  </si>
  <si>
    <t>Tâche 10</t>
  </si>
  <si>
    <t>Tâche 11</t>
  </si>
  <si>
    <t>Tâche 12</t>
  </si>
  <si>
    <t>Tâche 13</t>
  </si>
  <si>
    <t>Tâche 14</t>
  </si>
  <si>
    <t>Tâche 15</t>
  </si>
  <si>
    <t>Tâche 16</t>
  </si>
  <si>
    <t>Tâche 17</t>
  </si>
  <si>
    <t>Tâche 18</t>
  </si>
  <si>
    <t>Tâche 19</t>
  </si>
  <si>
    <t>Tâche 20</t>
  </si>
  <si>
    <t>Impacts Humains</t>
  </si>
  <si>
    <t>Pas de risque</t>
  </si>
  <si>
    <t>Blessés légers</t>
  </si>
  <si>
    <t>Blessés graves</t>
  </si>
  <si>
    <t>Mort</t>
  </si>
  <si>
    <t>Analyse d’impact &amp; 
Détermination des mesures d’urgence</t>
  </si>
  <si>
    <t>Jaune clair</t>
  </si>
  <si>
    <t>Comment utiliser ce fichier ?</t>
  </si>
  <si>
    <t xml:space="preserve">Ces cellules sont celles devant être remplie afin de compléter l'analyse d'impact ou la détermination des mesures d'urgence.
</t>
  </si>
  <si>
    <t>Des notes explicatives sont disponibles dans les cellules</t>
  </si>
  <si>
    <t>Certaines cellules comportent des choix prédéfinis à selectionner, dans ce cas un onglet avec une flèche apparâit en bas à droite de la cellule lorsque celle-ci est sélectrionnée.</t>
  </si>
  <si>
    <t>Définitions</t>
  </si>
  <si>
    <t>Lorsque les moyens et ressources sont utilisés pour réduire les impacts d’un danger, ils sont appelés «mesures».</t>
  </si>
  <si>
    <t>Analyse d'impact</t>
  </si>
  <si>
    <t>Mesures d'urgence</t>
  </si>
  <si>
    <t>Identification des prestations et des tâches fournient par une entité, et analyse des effets qu’une panne ou une pénurie peut avoir dans l'atteinte des ses objectifs.</t>
  </si>
  <si>
    <t>OMCA</t>
  </si>
  <si>
    <t>Instruction</t>
  </si>
  <si>
    <t>Les instructions et aides sur l'utilisation de ce fichier sont mentionnées par un titre en violet</t>
  </si>
  <si>
    <t>Liste des objectifs minimaux de continuité d'activité pour le secteur :</t>
  </si>
  <si>
    <t>1. Nécessaire</t>
  </si>
  <si>
    <t>2. Important</t>
  </si>
  <si>
    <t>3. Modéré</t>
  </si>
  <si>
    <t>Doit absolument être maintenu pour atteindre un ou plusieurs objectifs stratégiques</t>
  </si>
  <si>
    <t>Facilite grandement l’atteinte d’un ou plusieurs objectifs stratégiques</t>
  </si>
  <si>
    <t>Peut aider l’atteinte d’un ou plusieurs objectifs stratégiques</t>
  </si>
  <si>
    <t>Ne participe que marginalement ou pas du tout à l’atteinte des objectifs stratégiques</t>
  </si>
  <si>
    <t>4. Faible</t>
  </si>
  <si>
    <t>Immeuble ou infrastructure</t>
  </si>
  <si>
    <t>Immeuble ou infrastructure 12</t>
  </si>
  <si>
    <t>Immeuble ou infrastructure 13</t>
  </si>
  <si>
    <t>Immeuble ou infrastructure 14</t>
  </si>
  <si>
    <t>Immeuble ou infrastructure 15</t>
  </si>
  <si>
    <t>Immeuble ou infrastructure 16</t>
  </si>
  <si>
    <t>Immeuble ou infrastructure 17</t>
  </si>
  <si>
    <t>Immeuble ou infrastructure 18</t>
  </si>
  <si>
    <t>Immeuble ou infrastructure 19</t>
  </si>
  <si>
    <t>Immeuble ou infrastructure 20</t>
  </si>
  <si>
    <t>Puissance électrique en kW</t>
  </si>
  <si>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De lister les immeubles et infrastructures que votre entité exploite pour réaliser ses prestations nécessaires.
2. Ensuite, pour chacun de ces immeubles ou infrastructures, il s'agit d'indiquer sa puissance électrique (kWh)
3. Ensuite il s'agit de ne retenir que les prestations indentifiées comme nécessaires.
</t>
    </r>
    <r>
      <rPr>
        <b/>
        <sz val="11"/>
        <color theme="1"/>
        <rFont val="Calibri"/>
        <family val="2"/>
        <scheme val="minor"/>
      </rPr>
      <t>Note :</t>
    </r>
    <r>
      <rPr>
        <sz val="11"/>
        <color theme="1"/>
        <rFont val="Calibri"/>
        <family val="2"/>
        <scheme val="minor"/>
      </rPr>
      <t xml:space="preserve">
C'est le site complet qui fait l'objet de la limite de 100'000 kWh. Il peut parfois être difficile d'identifier la consommation spécifique, dans ce cas il est recommander de continuer le présent exercice et de revenir dans un deuxième temps sur ce point.
</t>
    </r>
  </si>
  <si>
    <t>Liste des prestations pour le secteur prioritaire :</t>
  </si>
  <si>
    <t>Cosommation des immeubles ou infrastructures du secteur prioritaire :</t>
  </si>
  <si>
    <t>Tâches pour la prestations nécessaire :</t>
  </si>
  <si>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De créer une fiche comme celle-ci pour chaque prestation nécessaire. Deux ont été pré-créées, s'il devait y avoir plus de prestations nécessaires, il faudrait dupliquer cette fiche.
2. Pour chaque prestation nécessaire, il s'agit d'identifier, sous forme de brainstorming, quelles sont les tâches permettant de les réaliser.
3. Ensuite, de donner une importance pour chacune des tâches, par rapport à la prestation devant être réalisée.
4. Ensuite, de retenir que les tâches identifiées comme nécessaires.
</t>
    </r>
    <r>
      <rPr>
        <b/>
        <sz val="11"/>
        <color theme="1"/>
        <rFont val="Calibri"/>
        <family val="2"/>
        <scheme val="minor"/>
      </rPr>
      <t>Echelle :</t>
    </r>
    <r>
      <rPr>
        <sz val="11"/>
        <color theme="1"/>
        <rFont val="Calibri"/>
        <family val="2"/>
        <scheme val="minor"/>
      </rPr>
      <t xml:space="preserve">
1. Nécessaire ; Doit absolument être maintenu pour réaliser cette prestation nécessaire.
2. Important : Facilite grandement la réalisation de cette prestation nécessaire.
3. Modéré : Peut aider l’atteinte de cette prestation nécessaire.
4. faible : Ne participe que marginalement ou pas du tout à la réalisation de cette tâche nécessaire.</t>
    </r>
  </si>
  <si>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De reporter dans ce tableau l'ensemble des tâches idenfiées comme nécessaires pour l'ensemble des prestations nécessaires.
</t>
    </r>
  </si>
  <si>
    <t>Tâches nécessaires pour l'ensemble des prestations nécessaires</t>
  </si>
  <si>
    <t>Liste des tâches nécessaires pour le secteur prioritaire :</t>
  </si>
  <si>
    <t>Tâches nécessaires</t>
  </si>
  <si>
    <t>Tâche 21</t>
  </si>
  <si>
    <t>Tâche 22</t>
  </si>
  <si>
    <t>Tâche 23</t>
  </si>
  <si>
    <t>Tâche 24</t>
  </si>
  <si>
    <t>Tâche 25</t>
  </si>
  <si>
    <t>Bleu clair</t>
  </si>
  <si>
    <t>Les cellules en bleu clair concerne l'onglet 6 "Concept de résilience". Si, lors du présent exercice, vous identifiez des mesures qui ne sont pas de mesures d'urgence, mais qui sont des mesures à plus long terme faisant partie des plans de continuité d'activité ou de recouvrement, vous pouvez les saisirs dans ces cellules.</t>
  </si>
  <si>
    <t>Liste des mesures à terme pour le secteur prioritaire :</t>
  </si>
  <si>
    <t>Concept de résilience pour le secteur prioritaire :</t>
  </si>
  <si>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Il s'agit d'identifier les mesures d'économie d'électricité pouvant être mises en œuvre dans la phase 1 d'Ostral
</t>
    </r>
  </si>
  <si>
    <t>Listes des mesures d'économie pour le secteur prioritaire :</t>
  </si>
  <si>
    <r>
      <t xml:space="preserve">Impacts lors de </t>
    </r>
    <r>
      <rPr>
        <b/>
        <sz val="11"/>
        <rFont val="Calibri"/>
        <family val="2"/>
      </rPr>
      <t>délestage</t>
    </r>
  </si>
  <si>
    <t>Carburant</t>
  </si>
  <si>
    <t>Essence</t>
  </si>
  <si>
    <t>Diesel</t>
  </si>
  <si>
    <t>Gaz</t>
  </si>
  <si>
    <t>Mazout</t>
  </si>
  <si>
    <t>Alimentation secourue</t>
  </si>
  <si>
    <t>UPS</t>
  </si>
  <si>
    <t>Besoins en litre</t>
  </si>
  <si>
    <t>Rack batterie</t>
  </si>
  <si>
    <t>Besoins en temps (minutes)</t>
  </si>
  <si>
    <t>Besoins en kVA</t>
  </si>
  <si>
    <t>Nombre</t>
  </si>
  <si>
    <t>Génératrice type 1</t>
  </si>
  <si>
    <t>Génératrice type 2</t>
  </si>
  <si>
    <t>Citerne type 1</t>
  </si>
  <si>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De d'évaluer, d'une manière générale, les besoins en matière de carburant et d'alimentation secourue afin de maintenir fonctionnelles les tâches nécessaires. Ceci dans le cadre d'une </t>
    </r>
    <r>
      <rPr>
        <sz val="11"/>
        <color rgb="FFFF0000"/>
        <rFont val="Calibri"/>
        <family val="2"/>
        <scheme val="minor"/>
      </rPr>
      <t>pénurie</t>
    </r>
    <r>
      <rPr>
        <sz val="11"/>
        <color theme="1"/>
        <rFont val="Calibri"/>
        <family val="2"/>
        <scheme val="minor"/>
      </rPr>
      <t xml:space="preserve"> se déroulant conformément au scénario envisagé (délestage sur une période de 2 semaines).
</t>
    </r>
  </si>
  <si>
    <r>
      <t>Besoins en carburant + alimentation secourue dans le cadre d'une</t>
    </r>
    <r>
      <rPr>
        <b/>
        <sz val="14"/>
        <color rgb="FFFF0000"/>
        <rFont val="Calibri"/>
        <family val="2"/>
        <scheme val="minor"/>
      </rPr>
      <t xml:space="preserve"> pénurie</t>
    </r>
    <r>
      <rPr>
        <b/>
        <sz val="14"/>
        <color theme="1"/>
        <rFont val="Calibri"/>
        <family val="2"/>
        <scheme val="minor"/>
      </rPr>
      <t xml:space="preserve"> pour le secteur prioritaire :</t>
    </r>
  </si>
  <si>
    <r>
      <t xml:space="preserve">Besoins en carburant et en alimentation secourue dans le cadre d'une </t>
    </r>
    <r>
      <rPr>
        <b/>
        <sz val="14"/>
        <color rgb="FFFF0000"/>
        <rFont val="Calibri"/>
        <family val="2"/>
        <scheme val="minor"/>
      </rPr>
      <t>panne</t>
    </r>
    <r>
      <rPr>
        <b/>
        <sz val="14"/>
        <color theme="1"/>
        <rFont val="Calibri"/>
        <family val="2"/>
        <scheme val="minor"/>
      </rPr>
      <t xml:space="preserve"> pour le secteur prioritaire :</t>
    </r>
  </si>
  <si>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De d'évaluer, d'une manière générale, les besoins en matière de carburant et d'alimentation secourue afin de maintenir fonctionnelles les tâches nécessaires. Ceci dans le cadre d'une </t>
    </r>
    <r>
      <rPr>
        <sz val="11"/>
        <color rgb="FFFF0000"/>
        <rFont val="Calibri"/>
        <family val="2"/>
        <scheme val="minor"/>
      </rPr>
      <t>panne</t>
    </r>
    <r>
      <rPr>
        <sz val="11"/>
        <color theme="1"/>
        <rFont val="Calibri"/>
        <family val="2"/>
        <scheme val="minor"/>
      </rPr>
      <t xml:space="preserve"> se déroulant conformément au scénario envisagé (absence de courrant durant 3 jours puis pannes sectorielles et aléatoires durant 10 jours).
</t>
    </r>
  </si>
  <si>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Pour chacune des tâches retenues, indiquer les impacts du scénario </t>
    </r>
    <r>
      <rPr>
        <sz val="11"/>
        <color rgb="FFFF0000"/>
        <rFont val="Calibri"/>
        <family val="2"/>
        <scheme val="minor"/>
      </rPr>
      <t>panne</t>
    </r>
    <r>
      <rPr>
        <sz val="11"/>
        <color theme="1"/>
        <rFont val="Calibri"/>
        <family val="2"/>
        <scheme val="minor"/>
      </rPr>
      <t xml:space="preserve"> d’électricité.
2. Identifier les mesures d’urgence permettant de rapidement améliorer la résilience de la tâche
</t>
    </r>
  </si>
  <si>
    <r>
      <t>Liste des impacts et des mesures d'urgence pour le scénario "</t>
    </r>
    <r>
      <rPr>
        <b/>
        <sz val="14"/>
        <color rgb="FFFF0000"/>
        <rFont val="Calibri"/>
        <family val="2"/>
        <scheme val="minor"/>
      </rPr>
      <t>panne</t>
    </r>
    <r>
      <rPr>
        <b/>
        <sz val="14"/>
        <color theme="1"/>
        <rFont val="Calibri"/>
        <family val="2"/>
        <scheme val="minor"/>
      </rPr>
      <t>" pour le secteur prioritaire :</t>
    </r>
  </si>
  <si>
    <r>
      <t>Liste des impacts et des mesures d'urgence pour le scénario "</t>
    </r>
    <r>
      <rPr>
        <b/>
        <sz val="14"/>
        <color rgb="FFFF0000"/>
        <rFont val="Calibri"/>
        <family val="2"/>
        <scheme val="minor"/>
      </rPr>
      <t>pénurie</t>
    </r>
    <r>
      <rPr>
        <b/>
        <sz val="14"/>
        <color theme="1"/>
        <rFont val="Calibri"/>
        <family val="2"/>
        <scheme val="minor"/>
      </rPr>
      <t>" pour le secteur prioritaire :</t>
    </r>
  </si>
  <si>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Pour chacune des tâches retenues, indiquer les impacts du scénario </t>
    </r>
    <r>
      <rPr>
        <sz val="11"/>
        <color rgb="FFFF0000"/>
        <rFont val="Calibri"/>
        <family val="2"/>
        <scheme val="minor"/>
      </rPr>
      <t>pénurie</t>
    </r>
    <r>
      <rPr>
        <sz val="11"/>
        <color theme="1"/>
        <rFont val="Calibri"/>
        <family val="2"/>
        <scheme val="minor"/>
      </rPr>
      <t xml:space="preserve"> d’électricité.
2. Identifier les mesures d’urgence permettant de rapidement améliorer la résilience de la tâche
</t>
    </r>
  </si>
  <si>
    <t>Le contingentement est une mesure d’économie. Tous les gros consommateurs sont obligés d’économiser une quantité ordonnée d’énergie afin d’éviter, dans la mesure du possible, les délestages.</t>
  </si>
  <si>
    <t>Le délestage est l'arrêt temporaire de la fourniture d'électricité à une partie des clients finaux dans certaines parties du pays. Cette manœuvre permet de récupérer l'équilibre sur le réseau entre l'injection (offre) et la quantité prélevée (demande) d'électricité.</t>
  </si>
  <si>
    <t>Terme anglais : Uninterruptible power supply (Alimentation sans interruption.) Une alimentation sans interruption, ou alimentation statique sans coupure, ou encore un onduleur. Dispositif qui permet de fournir un courant alternatif stable et dépourvu de coupures ou de micro-coupures, quoi qu'il se produise sur le réseau électrique</t>
  </si>
  <si>
    <t>Il s'agit de concepts permettant d'augmenter durablement et systèmatiquement la résilience des activités faces aux scénarios de panne et de pénurie. Il s'agit notamment des plans de continuité des activités et des plans de recouvrement.</t>
  </si>
  <si>
    <t>Moyens à mettre en œuvre rapidement afin de réduire les impacts d’une panne ou d’une pénurie. 
Les mesures d'urgences sont prises rapidement, leur effets se déploient à court terme (par exemple constituer un stock de carburant) ou à long terme (par exemple modifier les plans d'un projet immobilier pour y intégrer une citerne et un groupe électrogène).</t>
  </si>
  <si>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De lister, sous forme de brainstorming, l'ensemble des prestations que votre entité fournit.
2. Ensuite, pour chacune des prestations, lui donner une importance par rapport à l'atteinte d'un ou plusieurs OMCA.
3. Ensuite il s'agit de ne retenir que les prestations indentifiées comme nécessaires.
</t>
    </r>
    <r>
      <rPr>
        <b/>
        <sz val="11"/>
        <color theme="1"/>
        <rFont val="Calibri"/>
        <family val="2"/>
        <scheme val="minor"/>
      </rPr>
      <t>Echelle :</t>
    </r>
    <r>
      <rPr>
        <sz val="11"/>
        <color theme="1"/>
        <rFont val="Calibri"/>
        <family val="2"/>
        <scheme val="minor"/>
      </rPr>
      <t xml:space="preserve">
1. </t>
    </r>
    <r>
      <rPr>
        <b/>
        <sz val="11"/>
        <color theme="1"/>
        <rFont val="Calibri"/>
        <family val="2"/>
        <scheme val="minor"/>
      </rPr>
      <t>Nécessaire</t>
    </r>
    <r>
      <rPr>
        <sz val="11"/>
        <color theme="1"/>
        <rFont val="Calibri"/>
        <family val="2"/>
        <scheme val="minor"/>
      </rPr>
      <t xml:space="preserve"> ; Doit absolument être maintenu pour atteindre un ou plusieurs OMCA
2. </t>
    </r>
    <r>
      <rPr>
        <b/>
        <sz val="11"/>
        <color theme="1"/>
        <rFont val="Calibri"/>
        <family val="2"/>
        <scheme val="minor"/>
      </rPr>
      <t>Important</t>
    </r>
    <r>
      <rPr>
        <sz val="11"/>
        <color theme="1"/>
        <rFont val="Calibri"/>
        <family val="2"/>
        <scheme val="minor"/>
      </rPr>
      <t xml:space="preserve"> : Facilite grandement l’atteinte d’un ou plusieurs OMCA
3. </t>
    </r>
    <r>
      <rPr>
        <b/>
        <sz val="11"/>
        <color theme="1"/>
        <rFont val="Calibri"/>
        <family val="2"/>
        <scheme val="minor"/>
      </rPr>
      <t>Modéré</t>
    </r>
    <r>
      <rPr>
        <sz val="11"/>
        <color theme="1"/>
        <rFont val="Calibri"/>
        <family val="2"/>
        <scheme val="minor"/>
      </rPr>
      <t xml:space="preserve"> : Peut aider l’atteinte d’un ou plusieurs OMCA
4. </t>
    </r>
    <r>
      <rPr>
        <b/>
        <sz val="11"/>
        <color theme="1"/>
        <rFont val="Calibri"/>
        <family val="2"/>
        <scheme val="minor"/>
      </rPr>
      <t>faible</t>
    </r>
    <r>
      <rPr>
        <sz val="11"/>
        <color theme="1"/>
        <rFont val="Calibri"/>
        <family val="2"/>
        <scheme val="minor"/>
      </rPr>
      <t xml:space="preserve"> : Ne participe que marginalement ou pas du tout à l’atteinte des OMCA
</t>
    </r>
  </si>
  <si>
    <t>Consommation électrique estimée en kWh par an</t>
  </si>
  <si>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Il s'agit :</t>
    </r>
    <r>
      <rPr>
        <sz val="11"/>
        <color theme="1"/>
        <rFont val="Calibri"/>
        <family val="2"/>
        <scheme val="minor"/>
      </rPr>
      <t xml:space="preserve">
1. De retenir les mesures à terme permettant de réduire les impacts et qui ont été identifiées durant l’exercice. Ces mesures seront intégrées dans les plans de continuité des activité et les plans de recouvrement.
</t>
    </r>
  </si>
  <si>
    <t>Eau potable et défense incendie</t>
  </si>
  <si>
    <t>Maintenir les réseaux d'eau sous pression</t>
  </si>
  <si>
    <t>Garantir la qualité de l'eau</t>
  </si>
  <si>
    <t>Conserver les volumes à disposition pour l'incendie</t>
  </si>
  <si>
    <t xml:space="preserve">Pompage </t>
  </si>
  <si>
    <t>Adduction</t>
  </si>
  <si>
    <t>Traitement</t>
  </si>
  <si>
    <t>Stockage RA</t>
  </si>
  <si>
    <t>Stockage RI</t>
  </si>
  <si>
    <t>Distribution</t>
  </si>
  <si>
    <t>Réseau BH</t>
  </si>
  <si>
    <t>Télégestion</t>
  </si>
  <si>
    <t>Communication</t>
  </si>
  <si>
    <t>Objectifs généraux</t>
  </si>
  <si>
    <t>Service client</t>
  </si>
  <si>
    <t>Fournir l'énergie nécessaire au pompage</t>
  </si>
  <si>
    <t>Disposer de l'inventaire des puissances nécessaires pour un bon fonctionnement (puissances pompes…)</t>
  </si>
  <si>
    <t xml:space="preserve">Connaitre les pompages indispensables </t>
  </si>
  <si>
    <t>Définir les emplacements des génératrices éventuelles (zones de protection)</t>
  </si>
  <si>
    <t>Lien pompage éventuel si non gravitaire</t>
  </si>
  <si>
    <t>Identifier les conduites qui risquent de se vider (pour prévoir la remise en service)</t>
  </si>
  <si>
    <t>Adapter les sondes de pression numériques pour une mesure analogique</t>
  </si>
  <si>
    <t>Faire appliquer les restrictions d'eau</t>
  </si>
  <si>
    <t>Préparer le passage à l'AEC</t>
  </si>
  <si>
    <t>Identifier les stations de traitement indispensables</t>
  </si>
  <si>
    <t>Fournir l'énergie nécessaire aux équipements de traitement identifiés comme indispensables</t>
  </si>
  <si>
    <t>Subsituer les traitements qui peuvent l'être par de la chloration manuelle</t>
  </si>
  <si>
    <t xml:space="preserve">Définir des scénarios de sectionnement de réseau </t>
  </si>
  <si>
    <t>Identifier les endroits indispensables à l'alimentation en EP et à la DI par BH (priorisation de secteurs)</t>
  </si>
  <si>
    <t>Diffuser préventivement des informations</t>
  </si>
  <si>
    <t>Vérifier (et adapter si nécessaire) les modes de branchement électrique</t>
  </si>
  <si>
    <t>Suivi des niveaux des réservoir en relation avec la consommation</t>
  </si>
  <si>
    <t>Fournir l'énergie nécessaire aux équipements de traitement indispensables</t>
  </si>
  <si>
    <t>Actualiser les messages à la population en lien avec l'AEC</t>
  </si>
  <si>
    <t>Disposer de l'inventaire des puissances nécessaires au bon fonctionnement des pompes</t>
  </si>
  <si>
    <t>aucun</t>
  </si>
  <si>
    <t>Réduction de la quantité d’eau disponible, mais le réseau fonctionne grace aux réservoirs</t>
  </si>
  <si>
    <t>Annonce de limiter la consommation. Pas d’autre mesure d’urgence nécessaire, les stocks sont suffisants pour tenir 4 heures.</t>
  </si>
  <si>
    <t>Arrêt des pompages. Les réservoirs sont mis à contribution.
La distribution n’est pas affectée</t>
  </si>
  <si>
    <t>Les réservoirs sont vides. La distribution est affectée.</t>
  </si>
  <si>
    <t>Les réservoirs sont vides. La distribution ne fonctionne plus. La réserve incendie est vide.</t>
  </si>
  <si>
    <t>Des graves problèmes de distribution surviennent s’il n’y a pas de secours électrique en place.</t>
  </si>
  <si>
    <t>Equiper les pompes de génératrices pour les réseaux sans connexion gravitaire.</t>
  </si>
  <si>
    <t>Arrêt des traitement. Les réservoirs sont mis à contribution.
La distribution n’est pas affectée</t>
  </si>
  <si>
    <t>Tenir un journal des niveaux avant coupure, suivre les débimètres là où cela est possible, les stocks sont suffisants pour tenir 4 heures.</t>
  </si>
  <si>
    <t>Vérifier que les messages d'économie sont prêts</t>
  </si>
  <si>
    <t>Disposer d'une documentation imprimée et non électronique</t>
  </si>
  <si>
    <t>Mettre en place puis monter en puissance dans le suivi manuel des niveaux.</t>
  </si>
  <si>
    <t>Suivi devient aléatoire</t>
  </si>
  <si>
    <t>Suivi devient extrêmement aléatoire</t>
  </si>
  <si>
    <t>Suivi devient approximatif</t>
  </si>
  <si>
    <t>Equiper les traitements de génératrices.</t>
  </si>
  <si>
    <t>Diffuser les informations au fur et à mesure de l'événement</t>
  </si>
  <si>
    <t>Préparer l'annonce de limiter la consommation. Pas d’autre mesure d’urgence nécessaire, les stocks sont suffisants pour tenir 4 heures.</t>
  </si>
  <si>
    <t>Diffuser l'annonce de limiter la consommation. Pas d’autre mesure d’urgence nécessaire, les stocks sont suffisants pour tenir 4 heures.</t>
  </si>
  <si>
    <t>Vérifier que les messages d'économie pourront être diffusés</t>
  </si>
  <si>
    <t>Actualiser les messages à la population au fur et à mesure de l'évolution de la situation et de la mise en place de l'AEC</t>
  </si>
  <si>
    <t>plus de diffusion par voie électronique possible</t>
  </si>
  <si>
    <t>Diffuser physiquement les messages à la population au fur et à mesure de l'évolution de la situation et de la mise en place de l'AEC (mégaphone, affiches porte à porte, etc.)</t>
  </si>
  <si>
    <t>Suivi des niveaux (visualisation sur site si télégestion off) en relation avec la consommation</t>
  </si>
  <si>
    <r>
      <rPr>
        <b/>
        <sz val="14"/>
        <color rgb="FF7030A0"/>
        <rFont val="Calibri"/>
        <family val="2"/>
        <scheme val="minor"/>
      </rPr>
      <t>Instruction</t>
    </r>
    <r>
      <rPr>
        <sz val="11"/>
        <color theme="1"/>
        <rFont val="Calibri"/>
        <family val="2"/>
        <scheme val="minor"/>
      </rPr>
      <t xml:space="preserve">
</t>
    </r>
    <r>
      <rPr>
        <b/>
        <sz val="11"/>
        <color theme="1"/>
        <rFont val="Calibri"/>
        <family val="2"/>
        <scheme val="minor"/>
      </rPr>
      <t xml:space="preserve">Il s'agit de :
</t>
    </r>
    <r>
      <rPr>
        <sz val="11"/>
        <color theme="1"/>
        <rFont val="Calibri"/>
        <family val="2"/>
        <scheme val="minor"/>
      </rPr>
      <t xml:space="preserve">Décrire les objectifs minimaux que votre entité doit continuer à produire afin de permettre de délivrer les prestations requises à la population. 
</t>
    </r>
    <r>
      <rPr>
        <b/>
        <sz val="11"/>
        <color theme="1"/>
        <rFont val="Calibri"/>
        <family val="2"/>
        <scheme val="minor"/>
      </rPr>
      <t>Echelle :</t>
    </r>
    <r>
      <rPr>
        <sz val="11"/>
        <color theme="1"/>
        <rFont val="Calibri"/>
        <family val="2"/>
        <scheme val="minor"/>
      </rPr>
      <t xml:space="preserve">
1. </t>
    </r>
    <r>
      <rPr>
        <b/>
        <sz val="11"/>
        <color theme="1"/>
        <rFont val="Calibri"/>
        <family val="2"/>
        <scheme val="minor"/>
      </rPr>
      <t>Nécessaire</t>
    </r>
    <r>
      <rPr>
        <sz val="11"/>
        <color theme="1"/>
        <rFont val="Calibri"/>
        <family val="2"/>
        <scheme val="minor"/>
      </rPr>
      <t xml:space="preserve"> ; Doit absolument être maintenu pour atteindre un ou plusieurs objectifs stratégiques
2. </t>
    </r>
    <r>
      <rPr>
        <b/>
        <sz val="11"/>
        <color theme="1"/>
        <rFont val="Calibri"/>
        <family val="2"/>
        <scheme val="minor"/>
      </rPr>
      <t>Important</t>
    </r>
    <r>
      <rPr>
        <sz val="11"/>
        <color theme="1"/>
        <rFont val="Calibri"/>
        <family val="2"/>
        <scheme val="minor"/>
      </rPr>
      <t xml:space="preserve"> : Facilite grandement l’atteinte d’un ou plusieurs objectifs stratégiques
3. </t>
    </r>
    <r>
      <rPr>
        <b/>
        <sz val="11"/>
        <color theme="1"/>
        <rFont val="Calibri"/>
        <family val="2"/>
        <scheme val="minor"/>
      </rPr>
      <t>Modéré</t>
    </r>
    <r>
      <rPr>
        <sz val="11"/>
        <color theme="1"/>
        <rFont val="Calibri"/>
        <family val="2"/>
        <scheme val="minor"/>
      </rPr>
      <t xml:space="preserve"> : Peut aider l’atteinte d’un ou plusieurs objectifs stratégiques
4. </t>
    </r>
    <r>
      <rPr>
        <b/>
        <sz val="11"/>
        <color theme="1"/>
        <rFont val="Calibri"/>
        <family val="2"/>
        <scheme val="minor"/>
      </rPr>
      <t>faible</t>
    </r>
    <r>
      <rPr>
        <sz val="11"/>
        <color theme="1"/>
        <rFont val="Calibri"/>
        <family val="2"/>
        <scheme val="minor"/>
      </rPr>
      <t xml:space="preserve"> : Ne participe que marginalement ou pas du tout à l’atteinte des objectifs stratégiques
</t>
    </r>
  </si>
  <si>
    <t>Objectifs stratégiques</t>
  </si>
  <si>
    <t>Il s'agit des objectifs que vous devez atteindre en cas de panne ou de pénurie afin de maintenir ses prestations essentielles envers la population.</t>
  </si>
  <si>
    <t>Objectifs minimaux de continuité des activités. Il s'agit de définir quels objectifs l'entité concernée doit être capable d'atteindre, durant une panne ou une pénurie, pour permettre d'atteindre ses objectifs stratégiques.</t>
  </si>
  <si>
    <t>Ce fichier est pour vous. Il est censé vous aider à déterminer les mesures d'urgence que vous devez mettre en place. Il représente un distributeur d'eau type et doit être adapté à votre situation.
Il n'est pas destiné à être transmis à l'Etat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</si>
</sst>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Kwh&quot;"/>
    <numFmt numFmtId="165" formatCode="#,##0&quot; Kw&quot;"/>
  </numFmts>
  <fonts count="21">
    <font>
      <sz val="11"/>
      <color theme="1"/>
      <name val="Calibri"/>
      <family val="2"/>
      <scheme val="minor"/>
    </font>
    <font>
      <sz val="14"/>
      <color theme="1"/>
      <name val="Calibri"/>
      <family val="2"/>
      <scheme val="minor"/>
    </font>
    <font>
      <sz val="12"/>
      <color rgb="FF000000"/>
      <name val="Calibri"/>
      <family val="2"/>
    </font>
    <font>
      <sz val="8"/>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name val="Calibri"/>
      <family val="2"/>
    </font>
    <font>
      <sz val="11"/>
      <name val="Calibri"/>
      <family val="2"/>
    </font>
    <font>
      <b/>
      <sz val="11"/>
      <color rgb="FFFFFFFF"/>
      <name val="Calibri"/>
      <family val="2"/>
    </font>
    <font>
      <sz val="11"/>
      <color rgb="FF000000"/>
      <name val="Calibri"/>
      <family val="2"/>
    </font>
    <font>
      <sz val="11"/>
      <name val="Arial"/>
      <family val="2"/>
    </font>
    <font>
      <b/>
      <sz val="18"/>
      <color rgb="FF404040"/>
      <name val="Arial"/>
      <family val="2"/>
    </font>
    <font>
      <b/>
      <sz val="16"/>
      <color theme="1"/>
      <name val="Calibri"/>
      <family val="2"/>
      <scheme val="minor"/>
    </font>
    <font>
      <b/>
      <sz val="14"/>
      <color rgb="FF7030A0"/>
      <name val="Calibri"/>
      <family val="2"/>
      <scheme val="minor"/>
    </font>
    <font>
      <b/>
      <sz val="11"/>
      <color rgb="FF404040"/>
      <name val="Calibri "/>
    </font>
    <font>
      <sz val="11"/>
      <name val="Calibri "/>
    </font>
    <font>
      <sz val="11"/>
      <color rgb="FFFF0000"/>
      <name val="Calibri"/>
      <family val="2"/>
      <scheme val="minor"/>
    </font>
    <font>
      <b/>
      <sz val="14"/>
      <color rgb="FFFF0000"/>
      <name val="Calibri"/>
      <family val="2"/>
      <scheme val="minor"/>
    </font>
  </fonts>
  <fills count="15">
    <fill>
      <patternFill patternType="none"/>
    </fill>
    <fill>
      <patternFill patternType="gray125"/>
    </fill>
    <fill>
      <patternFill patternType="solid">
        <fgColor rgb="FF4472C4"/>
        <bgColor indexed="64"/>
      </patternFill>
    </fill>
    <fill>
      <patternFill patternType="solid">
        <fgColor rgb="FFFFDDDD"/>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CC"/>
      </patternFill>
    </fill>
    <fill>
      <patternFill patternType="solid">
        <fgColor theme="8" tint="0.79998168889431442"/>
        <bgColor indexed="65"/>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rgb="FFB2B2B2"/>
      </top>
      <bottom style="thin">
        <color rgb="FFB2B2B2"/>
      </bottom>
      <diagonal/>
    </border>
    <border>
      <left style="thin">
        <color indexed="64"/>
      </left>
      <right style="thin">
        <color indexed="64"/>
      </right>
      <top style="thin">
        <color rgb="FFB2B2B2"/>
      </top>
      <bottom style="thin">
        <color indexed="64"/>
      </bottom>
      <diagonal/>
    </border>
    <border>
      <left style="thin">
        <color rgb="FFB2B2B2"/>
      </left>
      <right style="thin">
        <color indexed="64"/>
      </right>
      <top style="thin">
        <color rgb="FFB2B2B2"/>
      </top>
      <bottom style="thin">
        <color rgb="FFB2B2B2"/>
      </bottom>
      <diagonal/>
    </border>
    <border>
      <left style="thin">
        <color rgb="FFB2B2B2"/>
      </left>
      <right style="thin">
        <color rgb="FFB2B2B2"/>
      </right>
      <top style="thin">
        <color rgb="FFB2B2B2"/>
      </top>
      <bottom style="thin">
        <color indexed="64"/>
      </bottom>
      <diagonal/>
    </border>
    <border>
      <left style="thin">
        <color rgb="FFB2B2B2"/>
      </left>
      <right style="thin">
        <color indexed="64"/>
      </right>
      <top style="thin">
        <color rgb="FFB2B2B2"/>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B2B2B2"/>
      </left>
      <right style="thin">
        <color rgb="FFB2B2B2"/>
      </right>
      <top style="thin">
        <color rgb="FFB2B2B2"/>
      </top>
      <bottom/>
      <diagonal/>
    </border>
    <border>
      <left style="thin">
        <color rgb="FFB2B2B2"/>
      </left>
      <right style="thin">
        <color indexed="64"/>
      </right>
      <top style="thin">
        <color rgb="FFB2B2B2"/>
      </top>
      <bottom/>
      <diagonal/>
    </border>
    <border>
      <left style="thin">
        <color auto="1"/>
      </left>
      <right style="thin">
        <color rgb="FFB2B2B2"/>
      </right>
      <top style="thin">
        <color indexed="64"/>
      </top>
      <bottom style="double">
        <color indexed="64"/>
      </bottom>
      <diagonal/>
    </border>
    <border>
      <left style="thin">
        <color rgb="FFB2B2B2"/>
      </left>
      <right style="thin">
        <color auto="1"/>
      </right>
      <top style="thin">
        <color indexed="64"/>
      </top>
      <bottom style="double">
        <color indexed="64"/>
      </bottom>
      <diagonal/>
    </border>
    <border>
      <left style="thin">
        <color indexed="64"/>
      </left>
      <right style="thin">
        <color rgb="FFB2B2B2"/>
      </right>
      <top style="thin">
        <color rgb="FFB2B2B2"/>
      </top>
      <bottom style="thin">
        <color rgb="FFB2B2B2"/>
      </bottom>
      <diagonal/>
    </border>
    <border>
      <left style="thin">
        <color indexed="64"/>
      </left>
      <right style="thin">
        <color rgb="FFB2B2B2"/>
      </right>
      <top style="thin">
        <color rgb="FFB2B2B2"/>
      </top>
      <bottom style="thin">
        <color indexed="64"/>
      </bottom>
      <diagonal/>
    </border>
    <border>
      <left style="thin">
        <color indexed="64"/>
      </left>
      <right style="thin">
        <color rgb="FFB2B2B2"/>
      </right>
      <top style="thin">
        <color indexed="64"/>
      </top>
      <bottom style="thin">
        <color rgb="FFB2B2B2"/>
      </bottom>
      <diagonal/>
    </border>
    <border>
      <left style="thin">
        <color rgb="FFB2B2B2"/>
      </left>
      <right style="thin">
        <color indexed="64"/>
      </right>
      <top style="thin">
        <color indexed="64"/>
      </top>
      <bottom style="thin">
        <color rgb="FFB2B2B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s>
  <cellStyleXfs count="3">
    <xf numFmtId="0" fontId="0" fillId="0" borderId="0"/>
    <xf numFmtId="0" fontId="5" fillId="9" borderId="12" applyNumberFormat="0" applyFont="0" applyAlignment="0" applyProtection="0"/>
    <xf numFmtId="0" fontId="5" fillId="10" borderId="0" applyNumberFormat="0" applyBorder="0" applyAlignment="0" applyProtection="0"/>
  </cellStyleXfs>
  <cellXfs count="154">
    <xf numFmtId="0" fontId="0" fillId="0" borderId="0" xfId="0"/>
    <xf numFmtId="0" fontId="0" fillId="0" borderId="0" xfId="0" applyAlignment="1">
      <alignment wrapText="1"/>
    </xf>
    <xf numFmtId="0" fontId="1" fillId="0" borderId="0" xfId="0" applyFont="1"/>
    <xf numFmtId="0" fontId="0" fillId="0" borderId="0" xfId="0" applyFont="1" applyAlignment="1">
      <alignment wrapText="1"/>
    </xf>
    <xf numFmtId="0" fontId="0" fillId="0" borderId="0" xfId="0" applyFont="1" applyAlignment="1"/>
    <xf numFmtId="0" fontId="0" fillId="6" borderId="1" xfId="0" applyFont="1" applyFill="1" applyBorder="1" applyAlignment="1">
      <alignment vertical="center" wrapText="1"/>
    </xf>
    <xf numFmtId="0" fontId="6" fillId="6" borderId="1" xfId="0" applyFont="1" applyFill="1" applyBorder="1" applyAlignment="1">
      <alignment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center" wrapText="1"/>
    </xf>
    <xf numFmtId="0" fontId="0" fillId="9" borderId="13" xfId="1" applyFont="1" applyBorder="1" applyAlignment="1">
      <alignment vertical="center" wrapText="1"/>
    </xf>
    <xf numFmtId="0" fontId="0" fillId="9" borderId="14" xfId="1" applyFont="1" applyBorder="1" applyAlignment="1">
      <alignment vertical="center" wrapText="1"/>
    </xf>
    <xf numFmtId="0" fontId="0" fillId="0" borderId="0" xfId="0" applyFont="1"/>
    <xf numFmtId="0" fontId="4" fillId="0" borderId="0" xfId="0" applyFont="1"/>
    <xf numFmtId="0" fontId="6" fillId="0" borderId="0" xfId="0" applyFont="1" applyAlignment="1"/>
    <xf numFmtId="0" fontId="0" fillId="0" borderId="0" xfId="0" applyAlignment="1"/>
    <xf numFmtId="0" fontId="0" fillId="0" borderId="0" xfId="0" applyFont="1" applyAlignment="1">
      <alignment horizontal="center"/>
    </xf>
    <xf numFmtId="0" fontId="2" fillId="0" borderId="0" xfId="0" applyFont="1" applyAlignment="1">
      <alignment horizontal="left" vertical="center"/>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vertical="center"/>
    </xf>
    <xf numFmtId="0" fontId="6" fillId="6" borderId="1" xfId="0" applyFont="1" applyFill="1" applyBorder="1" applyAlignment="1">
      <alignment horizontal="center" vertical="center" wrapText="1"/>
    </xf>
    <xf numFmtId="0" fontId="0" fillId="9" borderId="12" xfId="1" applyFont="1" applyBorder="1" applyAlignment="1">
      <alignment vertical="center"/>
    </xf>
    <xf numFmtId="0" fontId="0" fillId="9" borderId="12" xfId="1" applyFont="1" applyBorder="1" applyAlignment="1">
      <alignment horizontal="center" vertical="center"/>
    </xf>
    <xf numFmtId="164" fontId="0" fillId="9" borderId="12" xfId="1" applyNumberFormat="1" applyFont="1" applyBorder="1" applyAlignment="1">
      <alignment horizontal="center" vertical="center"/>
    </xf>
    <xf numFmtId="0" fontId="0" fillId="9" borderId="16" xfId="1" applyFont="1" applyBorder="1" applyAlignment="1">
      <alignment vertical="center"/>
    </xf>
    <xf numFmtId="0" fontId="0" fillId="9" borderId="16" xfId="1" applyFont="1" applyBorder="1" applyAlignment="1">
      <alignment horizontal="center" vertical="center"/>
    </xf>
    <xf numFmtId="0" fontId="0" fillId="0" borderId="18" xfId="0" applyFont="1" applyBorder="1" applyAlignment="1">
      <alignmen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6" fillId="4" borderId="1" xfId="0" applyFont="1" applyFill="1" applyBorder="1" applyAlignment="1">
      <alignment horizontal="center" vertical="center"/>
    </xf>
    <xf numFmtId="0" fontId="0" fillId="0" borderId="0" xfId="0" applyFont="1" applyAlignment="1">
      <alignment horizontal="center" vertical="center"/>
    </xf>
    <xf numFmtId="0" fontId="6" fillId="4" borderId="1" xfId="0" applyFont="1" applyFill="1" applyBorder="1" applyAlignment="1">
      <alignment vertical="center"/>
    </xf>
    <xf numFmtId="165" fontId="0" fillId="9" borderId="12" xfId="1" applyNumberFormat="1" applyFont="1" applyBorder="1" applyAlignment="1">
      <alignment horizontal="center" vertical="center"/>
    </xf>
    <xf numFmtId="165" fontId="0" fillId="9" borderId="21" xfId="1" applyNumberFormat="1" applyFont="1" applyBorder="1" applyAlignment="1">
      <alignment horizontal="center" vertical="center"/>
    </xf>
    <xf numFmtId="164" fontId="0" fillId="9" borderId="21" xfId="1" applyNumberFormat="1" applyFont="1" applyBorder="1" applyAlignment="1">
      <alignment horizontal="center" vertical="center"/>
    </xf>
    <xf numFmtId="0" fontId="0" fillId="9" borderId="13" xfId="1" applyFont="1" applyBorder="1" applyAlignment="1">
      <alignment horizontal="center" vertical="center" wrapText="1"/>
    </xf>
    <xf numFmtId="0" fontId="10" fillId="3" borderId="5"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3" fillId="9" borderId="12" xfId="1" applyFont="1" applyBorder="1" applyAlignment="1">
      <alignment vertical="top" wrapText="1"/>
    </xf>
    <xf numFmtId="0" fontId="13" fillId="9" borderId="16" xfId="1" applyFont="1" applyBorder="1" applyAlignment="1">
      <alignment vertical="top" wrapText="1"/>
    </xf>
    <xf numFmtId="0" fontId="13" fillId="9" borderId="21" xfId="1" applyFont="1" applyBorder="1" applyAlignment="1">
      <alignment vertical="top" wrapText="1"/>
    </xf>
    <xf numFmtId="0" fontId="9" fillId="4" borderId="1" xfId="0" applyFont="1" applyFill="1" applyBorder="1" applyAlignment="1">
      <alignment horizontal="left" vertical="center" wrapText="1" readingOrder="1"/>
    </xf>
    <xf numFmtId="0" fontId="6" fillId="7" borderId="1" xfId="0" applyFont="1" applyFill="1" applyBorder="1" applyAlignment="1">
      <alignment horizontal="center" vertical="center"/>
    </xf>
    <xf numFmtId="0" fontId="0" fillId="8" borderId="1" xfId="0" applyFont="1" applyFill="1" applyBorder="1" applyAlignment="1">
      <alignment horizontal="center" vertical="center"/>
    </xf>
    <xf numFmtId="0" fontId="0" fillId="0" borderId="15" xfId="1" applyFont="1" applyFill="1" applyBorder="1" applyAlignment="1">
      <alignment horizontal="center" vertical="center" wrapText="1"/>
    </xf>
    <xf numFmtId="0" fontId="9" fillId="3" borderId="1" xfId="0" applyFont="1" applyFill="1" applyBorder="1" applyAlignment="1">
      <alignment horizontal="center" vertical="center" wrapText="1" readingOrder="1"/>
    </xf>
    <xf numFmtId="0" fontId="11" fillId="2" borderId="1" xfId="0" applyFont="1" applyFill="1" applyBorder="1" applyAlignment="1">
      <alignment horizontal="center" vertical="center" wrapText="1" readingOrder="1"/>
    </xf>
    <xf numFmtId="165" fontId="0" fillId="9" borderId="23" xfId="1" applyNumberFormat="1" applyFont="1" applyBorder="1" applyAlignment="1">
      <alignment horizontal="center" vertical="center"/>
    </xf>
    <xf numFmtId="164" fontId="0" fillId="9" borderId="24" xfId="1" applyNumberFormat="1" applyFont="1" applyBorder="1" applyAlignment="1">
      <alignment horizontal="center" vertical="center"/>
    </xf>
    <xf numFmtId="0" fontId="14" fillId="0" borderId="0" xfId="0" applyFont="1" applyFill="1" applyAlignment="1">
      <alignment horizontal="left" wrapText="1"/>
    </xf>
    <xf numFmtId="0" fontId="0" fillId="0" borderId="0" xfId="0" applyFont="1" applyFill="1" applyAlignment="1">
      <alignment wrapText="1"/>
    </xf>
    <xf numFmtId="0" fontId="0" fillId="0" borderId="1" xfId="0" applyFont="1" applyBorder="1" applyAlignment="1">
      <alignment wrapText="1"/>
    </xf>
    <xf numFmtId="0" fontId="14" fillId="0" borderId="29" xfId="0" applyFont="1" applyFill="1" applyBorder="1" applyAlignment="1">
      <alignment horizontal="left" wrapText="1"/>
    </xf>
    <xf numFmtId="0" fontId="0" fillId="0" borderId="0" xfId="0" applyFont="1" applyBorder="1" applyAlignment="1">
      <alignment wrapText="1"/>
    </xf>
    <xf numFmtId="0" fontId="0" fillId="0" borderId="31" xfId="0" applyFont="1" applyBorder="1" applyAlignment="1">
      <alignment wrapText="1"/>
    </xf>
    <xf numFmtId="0" fontId="0" fillId="0" borderId="29" xfId="0" applyFont="1" applyBorder="1" applyAlignment="1">
      <alignment wrapText="1"/>
    </xf>
    <xf numFmtId="0" fontId="0" fillId="0" borderId="0"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Font="1" applyBorder="1" applyAlignment="1">
      <alignment vertical="top" wrapText="1"/>
    </xf>
    <xf numFmtId="0" fontId="6" fillId="0" borderId="0" xfId="0" applyFont="1" applyBorder="1" applyAlignment="1">
      <alignment vertical="top" wrapText="1"/>
    </xf>
    <xf numFmtId="0" fontId="6" fillId="12" borderId="0" xfId="0" applyFont="1" applyFill="1" applyBorder="1" applyAlignment="1">
      <alignment vertical="top" wrapText="1"/>
    </xf>
    <xf numFmtId="0" fontId="14" fillId="0" borderId="0" xfId="0" applyFont="1" applyFill="1" applyBorder="1" applyAlignment="1">
      <alignment horizontal="left" wrapText="1"/>
    </xf>
    <xf numFmtId="0" fontId="0" fillId="0" borderId="0" xfId="0" applyFont="1" applyAlignment="1">
      <alignment horizontal="left" vertical="top"/>
    </xf>
    <xf numFmtId="0" fontId="4" fillId="0" borderId="10" xfId="0" applyFont="1" applyBorder="1" applyAlignment="1">
      <alignment horizontal="center" wrapText="1"/>
    </xf>
    <xf numFmtId="0" fontId="4" fillId="0" borderId="31" xfId="0" applyFont="1" applyBorder="1" applyAlignment="1">
      <alignment horizontal="center" wrapText="1"/>
    </xf>
    <xf numFmtId="0" fontId="4" fillId="0" borderId="11" xfId="0" applyFont="1" applyBorder="1" applyAlignment="1">
      <alignment horizontal="center" wrapText="1"/>
    </xf>
    <xf numFmtId="0" fontId="12" fillId="0" borderId="25" xfId="1" applyFont="1" applyFill="1" applyBorder="1" applyAlignment="1">
      <alignment horizontal="left" vertical="center" wrapText="1" readingOrder="1"/>
    </xf>
    <xf numFmtId="0" fontId="5" fillId="11" borderId="15" xfId="2" applyFill="1" applyBorder="1" applyAlignment="1">
      <alignment vertical="top" wrapText="1"/>
    </xf>
    <xf numFmtId="0" fontId="5" fillId="11" borderId="22" xfId="2" applyFill="1" applyBorder="1" applyAlignment="1">
      <alignment vertical="top" wrapText="1"/>
    </xf>
    <xf numFmtId="0" fontId="5" fillId="11" borderId="17" xfId="2" applyFill="1" applyBorder="1" applyAlignment="1">
      <alignment vertical="top" wrapText="1"/>
    </xf>
    <xf numFmtId="0" fontId="12" fillId="0" borderId="26" xfId="1" applyFont="1" applyFill="1" applyBorder="1" applyAlignment="1">
      <alignment horizontal="left" vertical="center" wrapText="1" readingOrder="1"/>
    </xf>
    <xf numFmtId="0" fontId="0" fillId="11" borderId="0"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8" fillId="9" borderId="12" xfId="1" applyFont="1" applyBorder="1" applyAlignment="1">
      <alignment vertical="top"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9" xfId="0" applyFont="1" applyFill="1" applyBorder="1" applyAlignment="1">
      <alignment horizontal="left" vertical="top" wrapText="1"/>
    </xf>
    <xf numFmtId="0" fontId="18" fillId="9" borderId="15" xfId="1" applyFont="1" applyBorder="1" applyAlignment="1">
      <alignment vertical="top" wrapText="1"/>
    </xf>
    <xf numFmtId="0" fontId="17" fillId="0" borderId="10" xfId="0" applyFont="1" applyFill="1" applyBorder="1" applyAlignment="1">
      <alignment horizontal="left" vertical="top" wrapText="1"/>
    </xf>
    <xf numFmtId="0" fontId="17" fillId="0" borderId="31" xfId="0" applyFont="1" applyFill="1" applyBorder="1" applyAlignment="1">
      <alignment horizontal="left" vertical="top" wrapText="1"/>
    </xf>
    <xf numFmtId="0" fontId="18" fillId="9" borderId="16" xfId="1" applyFont="1" applyBorder="1" applyAlignment="1">
      <alignment vertical="top" wrapText="1"/>
    </xf>
    <xf numFmtId="0" fontId="18" fillId="9" borderId="17" xfId="1" applyFont="1" applyBorder="1" applyAlignment="1">
      <alignment vertical="top" wrapText="1"/>
    </xf>
    <xf numFmtId="0" fontId="17" fillId="0" borderId="29" xfId="0" applyFont="1" applyFill="1" applyBorder="1" applyAlignment="1">
      <alignment horizontal="left" vertical="top" wrapText="1"/>
    </xf>
    <xf numFmtId="0" fontId="4" fillId="14" borderId="0" xfId="0" applyFont="1" applyFill="1"/>
    <xf numFmtId="0" fontId="0" fillId="14" borderId="0" xfId="0" applyFont="1" applyFill="1"/>
    <xf numFmtId="0" fontId="6" fillId="0" borderId="0" xfId="0"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6" fillId="0" borderId="0" xfId="0" applyFont="1" applyAlignment="1">
      <alignment vertical="top" wrapText="1"/>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9" borderId="12" xfId="1" applyFont="1" applyBorder="1" applyAlignment="1">
      <alignment vertical="center" wrapText="1"/>
    </xf>
    <xf numFmtId="0" fontId="14" fillId="13" borderId="0" xfId="0" applyFont="1" applyFill="1" applyAlignment="1">
      <alignment horizontal="left" wrapText="1"/>
    </xf>
    <xf numFmtId="0" fontId="15" fillId="0" borderId="0" xfId="0" applyFont="1" applyBorder="1" applyAlignment="1">
      <alignment horizontal="left" vertical="top" wrapText="1"/>
    </xf>
    <xf numFmtId="0" fontId="14" fillId="13" borderId="6" xfId="0" applyFont="1" applyFill="1" applyBorder="1" applyAlignment="1">
      <alignment horizontal="left" vertical="top" wrapText="1"/>
    </xf>
    <xf numFmtId="0" fontId="14" fillId="13" borderId="0" xfId="0" applyFont="1" applyFill="1" applyBorder="1" applyAlignment="1">
      <alignment horizontal="left" vertical="top" wrapText="1"/>
    </xf>
    <xf numFmtId="0" fontId="0" fillId="0" borderId="3" xfId="0" applyBorder="1" applyAlignment="1">
      <alignment horizontal="left" vertical="top" wrapText="1"/>
    </xf>
    <xf numFmtId="0" fontId="0" fillId="0" borderId="30" xfId="0" applyBorder="1" applyAlignment="1">
      <alignment horizontal="left" vertical="top" wrapText="1"/>
    </xf>
    <xf numFmtId="0" fontId="0" fillId="0" borderId="4" xfId="0" applyBorder="1" applyAlignment="1">
      <alignment horizontal="left" vertical="top" wrapText="1"/>
    </xf>
    <xf numFmtId="0" fontId="4" fillId="0" borderId="7" xfId="0" applyFont="1" applyBorder="1" applyAlignment="1">
      <alignment horizontal="center" wrapText="1"/>
    </xf>
    <xf numFmtId="0" fontId="4" fillId="0" borderId="29"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31" xfId="0" applyFont="1" applyBorder="1" applyAlignment="1">
      <alignment horizontal="center" wrapText="1"/>
    </xf>
    <xf numFmtId="0" fontId="4" fillId="0" borderId="11" xfId="0" applyFont="1" applyBorder="1" applyAlignment="1">
      <alignment horizontal="center" wrapText="1"/>
    </xf>
    <xf numFmtId="0" fontId="0" fillId="9" borderId="35" xfId="1" applyFont="1" applyBorder="1" applyAlignment="1">
      <alignment horizontal="left" vertical="center"/>
    </xf>
    <xf numFmtId="0" fontId="0" fillId="9" borderId="36" xfId="1" applyFont="1" applyBorder="1" applyAlignment="1">
      <alignment horizontal="left" vertical="center"/>
    </xf>
    <xf numFmtId="0" fontId="0" fillId="9" borderId="37" xfId="1" applyFont="1" applyBorder="1" applyAlignment="1">
      <alignment horizontal="left" vertical="center"/>
    </xf>
    <xf numFmtId="0" fontId="0" fillId="9" borderId="38" xfId="1" applyFont="1" applyBorder="1" applyAlignment="1">
      <alignment horizontal="left" vertical="center"/>
    </xf>
    <xf numFmtId="0" fontId="0" fillId="9" borderId="33" xfId="1" applyFont="1" applyBorder="1" applyAlignment="1">
      <alignment horizontal="left" vertical="center"/>
    </xf>
    <xf numFmtId="0" fontId="0" fillId="9" borderId="34" xfId="1" applyFont="1" applyBorder="1" applyAlignment="1">
      <alignment horizontal="left" vertical="center"/>
    </xf>
    <xf numFmtId="0" fontId="6" fillId="4" borderId="3"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4" xfId="0" applyFont="1" applyFill="1" applyBorder="1" applyAlignment="1">
      <alignment horizontal="center" vertical="center"/>
    </xf>
    <xf numFmtId="0" fontId="9" fillId="4" borderId="3" xfId="0" applyFont="1" applyFill="1" applyBorder="1" applyAlignment="1">
      <alignment horizontal="left" vertical="center" wrapText="1" readingOrder="1"/>
    </xf>
    <xf numFmtId="0" fontId="11" fillId="2" borderId="4" xfId="0" applyFont="1" applyFill="1" applyBorder="1" applyAlignment="1">
      <alignment horizontal="center" vertical="center" wrapText="1" readingOrder="1"/>
    </xf>
    <xf numFmtId="0" fontId="17" fillId="0" borderId="29" xfId="0" applyFont="1" applyFill="1" applyBorder="1" applyAlignment="1">
      <alignment horizontal="left" vertical="top" wrapText="1"/>
    </xf>
    <xf numFmtId="0" fontId="17" fillId="0" borderId="8" xfId="0" applyFont="1" applyFill="1" applyBorder="1" applyAlignment="1">
      <alignment horizontal="left" vertical="top" wrapText="1"/>
    </xf>
    <xf numFmtId="0" fontId="4" fillId="0" borderId="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8" xfId="0" applyFont="1" applyBorder="1" applyAlignment="1">
      <alignment horizontal="center" vertical="center" wrapText="1"/>
    </xf>
    <xf numFmtId="0" fontId="0" fillId="0" borderId="3" xfId="0" applyBorder="1" applyAlignment="1">
      <alignment horizontal="center" vertical="top" wrapText="1"/>
    </xf>
    <xf numFmtId="0" fontId="0" fillId="0" borderId="30" xfId="0" applyBorder="1" applyAlignment="1">
      <alignment horizontal="center" vertical="top" wrapText="1"/>
    </xf>
    <xf numFmtId="0" fontId="0" fillId="0" borderId="4" xfId="0" applyBorder="1" applyAlignment="1">
      <alignment horizontal="center" vertical="top" wrapText="1"/>
    </xf>
    <xf numFmtId="0" fontId="14" fillId="13" borderId="6" xfId="0" applyFont="1" applyFill="1" applyBorder="1" applyAlignment="1">
      <alignment horizontal="center" vertical="center" wrapText="1"/>
    </xf>
    <xf numFmtId="0" fontId="14" fillId="13" borderId="0" xfId="0" applyFont="1" applyFill="1" applyBorder="1" applyAlignment="1">
      <alignment horizontal="center" vertical="center" wrapText="1"/>
    </xf>
    <xf numFmtId="0" fontId="6" fillId="0" borderId="1" xfId="0" applyFont="1" applyFill="1" applyBorder="1" applyAlignment="1">
      <alignment horizontal="left" vertical="top" wrapText="1"/>
    </xf>
    <xf numFmtId="0" fontId="0" fillId="8" borderId="7" xfId="0" applyFont="1" applyFill="1" applyBorder="1" applyAlignment="1">
      <alignment horizontal="left" vertical="top" wrapText="1"/>
    </xf>
    <xf numFmtId="0" fontId="0" fillId="8" borderId="8" xfId="0" applyFont="1" applyFill="1" applyBorder="1" applyAlignment="1">
      <alignment horizontal="left" vertical="top" wrapText="1"/>
    </xf>
    <xf numFmtId="0" fontId="0" fillId="8" borderId="6" xfId="0" applyFont="1" applyFill="1" applyBorder="1" applyAlignment="1">
      <alignment horizontal="left" vertical="top" wrapText="1"/>
    </xf>
    <xf numFmtId="0" fontId="0" fillId="8" borderId="9" xfId="0" applyFont="1" applyFill="1" applyBorder="1" applyAlignment="1">
      <alignment horizontal="left" vertical="top" wrapText="1"/>
    </xf>
    <xf numFmtId="0" fontId="0" fillId="8" borderId="10" xfId="0" applyFont="1" applyFill="1" applyBorder="1" applyAlignment="1">
      <alignment horizontal="left" vertical="top" wrapText="1"/>
    </xf>
    <xf numFmtId="0" fontId="0" fillId="8" borderId="11" xfId="0" applyFont="1" applyFill="1" applyBorder="1" applyAlignment="1">
      <alignment horizontal="left" vertical="top" wrapText="1"/>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0" fillId="8" borderId="1" xfId="0" applyFont="1" applyFill="1" applyBorder="1" applyAlignment="1">
      <alignment vertical="center"/>
    </xf>
    <xf numFmtId="0" fontId="0" fillId="0" borderId="1" xfId="0" applyFont="1" applyBorder="1" applyAlignment="1">
      <alignment vertical="center"/>
    </xf>
    <xf numFmtId="0" fontId="0" fillId="9" borderId="25" xfId="1" applyFont="1" applyBorder="1" applyAlignment="1">
      <alignment vertical="center"/>
    </xf>
    <xf numFmtId="0" fontId="0" fillId="9" borderId="15" xfId="1" applyFont="1" applyBorder="1" applyAlignment="1">
      <alignment vertical="center"/>
    </xf>
    <xf numFmtId="0" fontId="0" fillId="9" borderId="26" xfId="1" applyFont="1" applyBorder="1" applyAlignment="1">
      <alignment vertical="center"/>
    </xf>
    <xf numFmtId="0" fontId="0" fillId="9" borderId="17" xfId="1" applyFont="1" applyBorder="1" applyAlignment="1">
      <alignment vertical="center"/>
    </xf>
    <xf numFmtId="0" fontId="6" fillId="7" borderId="1" xfId="0" applyFont="1" applyFill="1" applyBorder="1" applyAlignment="1">
      <alignment vertical="center"/>
    </xf>
    <xf numFmtId="0" fontId="0" fillId="9" borderId="27" xfId="1" applyFont="1" applyBorder="1" applyAlignment="1">
      <alignment vertical="center"/>
    </xf>
    <xf numFmtId="0" fontId="0" fillId="9" borderId="28" xfId="1" applyFont="1" applyBorder="1" applyAlignment="1">
      <alignment vertical="center"/>
    </xf>
  </cellXfs>
  <cellStyles count="3">
    <cellStyle name="20 % - Accent5" xfId="2" builtinId="46"/>
    <cellStyle name="Normal" xfId="0" builtinId="0"/>
    <cellStyle name="Note" xfId="1" builtinId="10"/>
  </cellStyles>
  <dxfs count="0"/>
  <tableStyles count="0" defaultTableStyle="TableStyleMedium2" defaultPivotStyle="PivotStyleLight16"/>
  <colors>
    <mruColors>
      <color rgb="FFFFFFCC"/>
      <color rgb="FFFFDDDD"/>
      <color rgb="FFFF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123824</xdr:colOff>
      <xdr:row>19</xdr:row>
      <xdr:rowOff>180975</xdr:rowOff>
    </xdr:from>
    <xdr:to>
      <xdr:col>4</xdr:col>
      <xdr:colOff>590549</xdr:colOff>
      <xdr:row>25</xdr:row>
      <xdr:rowOff>561979</xdr:rowOff>
    </xdr:to>
    <xdr:sp macro="" textlink="">
      <xdr:nvSpPr>
        <xdr:cNvPr id="3" name="Flèche : droite 2">
          <a:extLst>
            <a:ext uri="{FF2B5EF4-FFF2-40B4-BE49-F238E27FC236}">
              <a16:creationId xmlns:a16="http://schemas.microsoft.com/office/drawing/2014/main" id="{FED8CD85-5C37-4B6C-94C8-B12F748268E9}"/>
            </a:ext>
          </a:extLst>
        </xdr:cNvPr>
        <xdr:cNvSpPr/>
      </xdr:nvSpPr>
      <xdr:spPr>
        <a:xfrm rot="5400000">
          <a:off x="5400672" y="7191377"/>
          <a:ext cx="1571629"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16</xdr:row>
      <xdr:rowOff>228600</xdr:rowOff>
    </xdr:from>
    <xdr:to>
      <xdr:col>3</xdr:col>
      <xdr:colOff>609600</xdr:colOff>
      <xdr:row>23</xdr:row>
      <xdr:rowOff>4</xdr:rowOff>
    </xdr:to>
    <xdr:sp macro="" textlink="">
      <xdr:nvSpPr>
        <xdr:cNvPr id="3" name="Flèche : droite 2">
          <a:extLst>
            <a:ext uri="{FF2B5EF4-FFF2-40B4-BE49-F238E27FC236}">
              <a16:creationId xmlns:a16="http://schemas.microsoft.com/office/drawing/2014/main" id="{B5E94420-3F60-4748-AC8F-27D4C7778652}"/>
            </a:ext>
          </a:extLst>
        </xdr:cNvPr>
        <xdr:cNvSpPr/>
      </xdr:nvSpPr>
      <xdr:spPr>
        <a:xfrm rot="5400000">
          <a:off x="5286373" y="7343777"/>
          <a:ext cx="1571629"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1181099</xdr:rowOff>
    </xdr:from>
    <xdr:to>
      <xdr:col>3</xdr:col>
      <xdr:colOff>76445</xdr:colOff>
      <xdr:row>3</xdr:row>
      <xdr:rowOff>28574</xdr:rowOff>
    </xdr:to>
    <xdr:pic>
      <xdr:nvPicPr>
        <xdr:cNvPr id="3" name="Image 2">
          <a:extLst>
            <a:ext uri="{FF2B5EF4-FFF2-40B4-BE49-F238E27FC236}">
              <a16:creationId xmlns:a16="http://schemas.microsoft.com/office/drawing/2014/main" id="{268583CA-D752-9F29-A74D-1226F8C73FFF}"/>
            </a:ext>
          </a:extLst>
        </xdr:cNvPr>
        <xdr:cNvPicPr>
          <a:picLocks noChangeAspect="1"/>
        </xdr:cNvPicPr>
      </xdr:nvPicPr>
      <xdr:blipFill>
        <a:blip xmlns:r="http://schemas.openxmlformats.org/officeDocument/2006/relationships" r:embed="rId1"/>
        <a:stretch>
          <a:fillRect/>
        </a:stretch>
      </xdr:blipFill>
      <xdr:spPr>
        <a:xfrm>
          <a:off x="0" y="2181224"/>
          <a:ext cx="5639045" cy="15525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78D40-AC8D-419B-9C54-9F13B799161A}">
  <dimension ref="A1:B40"/>
  <sheetViews>
    <sheetView showGridLines="0" tabSelected="1" zoomScaleNormal="100" workbookViewId="0">
      <selection activeCell="A4" sqref="A4:B4"/>
    </sheetView>
  </sheetViews>
  <sheetFormatPr baseColWidth="10" defaultColWidth="11.42578125" defaultRowHeight="15"/>
  <cols>
    <col min="1" max="1" width="17" style="3" customWidth="1"/>
    <col min="2" max="2" width="76" style="3" customWidth="1"/>
    <col min="3" max="16384" width="11.42578125" style="3"/>
  </cols>
  <sheetData>
    <row r="1" spans="1:2" ht="52.5" customHeight="1">
      <c r="A1" s="102" t="s">
        <v>76</v>
      </c>
      <c r="B1" s="102"/>
    </row>
    <row r="2" spans="1:2" s="51" customFormat="1" ht="27" customHeight="1">
      <c r="A2" s="50"/>
      <c r="B2" s="50"/>
    </row>
    <row r="3" spans="1:2" s="51" customFormat="1" ht="16.5" customHeight="1">
      <c r="A3" s="53"/>
      <c r="B3" s="53"/>
    </row>
    <row r="4" spans="1:2" s="51" customFormat="1" ht="90" customHeight="1">
      <c r="A4" s="103" t="s">
        <v>226</v>
      </c>
      <c r="B4" s="103"/>
    </row>
    <row r="5" spans="1:2" s="51" customFormat="1" ht="16.5" customHeight="1">
      <c r="A5" s="62"/>
      <c r="B5" s="62"/>
    </row>
    <row r="6" spans="1:2" ht="21">
      <c r="A6" s="103" t="s">
        <v>78</v>
      </c>
      <c r="B6" s="103"/>
    </row>
    <row r="7" spans="1:2">
      <c r="A7" s="54"/>
      <c r="B7" s="54"/>
    </row>
    <row r="8" spans="1:2" ht="69.75" customHeight="1">
      <c r="A8" s="72" t="s">
        <v>77</v>
      </c>
      <c r="B8" s="57" t="s">
        <v>79</v>
      </c>
    </row>
    <row r="9" spans="1:2">
      <c r="A9" s="61"/>
      <c r="B9" s="54"/>
    </row>
    <row r="10" spans="1:2" ht="69.75" customHeight="1">
      <c r="A10" s="73" t="s">
        <v>88</v>
      </c>
      <c r="B10" s="59" t="s">
        <v>89</v>
      </c>
    </row>
    <row r="11" spans="1:2">
      <c r="A11" s="54"/>
      <c r="B11" s="54"/>
    </row>
    <row r="12" spans="1:2" ht="69.75" customHeight="1">
      <c r="A12" s="23" t="s">
        <v>3</v>
      </c>
      <c r="B12" s="59" t="s">
        <v>81</v>
      </c>
    </row>
    <row r="13" spans="1:2">
      <c r="A13" s="54"/>
      <c r="B13" s="54"/>
    </row>
    <row r="14" spans="1:2" ht="69.75" customHeight="1">
      <c r="A14" s="52"/>
      <c r="B14" s="57" t="s">
        <v>80</v>
      </c>
    </row>
    <row r="15" spans="1:2">
      <c r="A15" s="54"/>
      <c r="B15" s="57"/>
    </row>
    <row r="16" spans="1:2" ht="69.75" customHeight="1">
      <c r="A16" s="44" t="s">
        <v>124</v>
      </c>
      <c r="B16" s="57" t="s">
        <v>125</v>
      </c>
    </row>
    <row r="17" spans="1:2" ht="48" customHeight="1">
      <c r="A17" s="54"/>
      <c r="B17" s="57"/>
    </row>
    <row r="18" spans="1:2">
      <c r="A18" s="55"/>
      <c r="B18" s="55"/>
    </row>
    <row r="20" spans="1:2">
      <c r="A20" s="56"/>
      <c r="B20" s="56"/>
    </row>
    <row r="21" spans="1:2" ht="21">
      <c r="A21" s="103" t="s">
        <v>82</v>
      </c>
      <c r="B21" s="103"/>
    </row>
    <row r="22" spans="1:2">
      <c r="A22" s="54"/>
      <c r="B22" s="54"/>
    </row>
    <row r="23" spans="1:2" ht="45">
      <c r="A23" s="58" t="s">
        <v>84</v>
      </c>
      <c r="B23" s="59" t="s">
        <v>86</v>
      </c>
    </row>
    <row r="24" spans="1:2">
      <c r="A24" s="58"/>
      <c r="B24" s="59"/>
    </row>
    <row r="25" spans="1:2" ht="45">
      <c r="A25" s="58" t="s">
        <v>20</v>
      </c>
      <c r="B25" s="57" t="s">
        <v>157</v>
      </c>
    </row>
    <row r="26" spans="1:2">
      <c r="A26" s="58"/>
      <c r="B26" s="57"/>
    </row>
    <row r="27" spans="1:2" s="1" customFormat="1" ht="49.5" customHeight="1">
      <c r="A27" s="94" t="s">
        <v>24</v>
      </c>
      <c r="B27" s="95" t="s">
        <v>154</v>
      </c>
    </row>
    <row r="28" spans="1:2" s="1" customFormat="1">
      <c r="A28" s="94"/>
      <c r="B28" s="96"/>
    </row>
    <row r="29" spans="1:2" s="1" customFormat="1" ht="60">
      <c r="A29" s="94" t="s">
        <v>25</v>
      </c>
      <c r="B29" s="95" t="s">
        <v>155</v>
      </c>
    </row>
    <row r="30" spans="1:2" s="1" customFormat="1">
      <c r="A30" s="94"/>
      <c r="B30" s="96"/>
    </row>
    <row r="31" spans="1:2" ht="30">
      <c r="A31" s="58" t="s">
        <v>19</v>
      </c>
      <c r="B31" s="54" t="s">
        <v>83</v>
      </c>
    </row>
    <row r="32" spans="1:2">
      <c r="A32" s="58"/>
      <c r="B32" s="54"/>
    </row>
    <row r="33" spans="1:2" ht="90">
      <c r="A33" s="58" t="s">
        <v>85</v>
      </c>
      <c r="B33" s="54" t="s">
        <v>158</v>
      </c>
    </row>
    <row r="34" spans="1:2">
      <c r="A34" s="58"/>
      <c r="B34" s="54"/>
    </row>
    <row r="35" spans="1:2" ht="30">
      <c r="A35" s="58" t="s">
        <v>223</v>
      </c>
      <c r="B35" s="57" t="s">
        <v>224</v>
      </c>
    </row>
    <row r="36" spans="1:2">
      <c r="A36" s="58"/>
      <c r="B36" s="54"/>
    </row>
    <row r="37" spans="1:2" ht="45">
      <c r="A37" s="60" t="s">
        <v>87</v>
      </c>
      <c r="B37" s="54" t="s">
        <v>225</v>
      </c>
    </row>
    <row r="38" spans="1:2" s="1" customFormat="1"/>
    <row r="39" spans="1:2" s="1" customFormat="1" ht="75">
      <c r="A39" s="97" t="s">
        <v>137</v>
      </c>
      <c r="B39" s="95" t="s">
        <v>156</v>
      </c>
    </row>
    <row r="40" spans="1:2">
      <c r="A40" s="56"/>
      <c r="B40" s="56"/>
    </row>
  </sheetData>
  <mergeCells count="4">
    <mergeCell ref="A1:B1"/>
    <mergeCell ref="A6:B6"/>
    <mergeCell ref="A21:B21"/>
    <mergeCell ref="A4:B4"/>
  </mergeCells>
  <pageMargins left="0.39370078740157483" right="0.39370078740157483" top="0.59055118110236227" bottom="0.59055118110236227" header="0.31496062992125984" footer="0.31496062992125984"/>
  <pageSetup paperSize="9" orientation="portrait" horizontalDpi="1200" verticalDpi="1200" r:id="rId1"/>
  <headerFooter>
    <oddHeader>&amp;L
&amp;CAnalyse d'impact et Détermination des mesures d'urgence</oddHeader>
    <oddFooter>&amp;L&amp;D - &amp;T&amp;C&amp;A&amp;R&amp;P /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otre choix" prompt="Nécessaire_x000a_Important_x000a_Modéré_x000a_Faible" xr:uid="{04485633-DAB6-4E57-86B1-33A8EA6E1B0C}">
          <x14:formula1>
            <xm:f>Ref!$A$10:$A$14</xm:f>
          </x14:formula1>
          <xm:sqref>A12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96333-A797-429A-995B-CACE3C23002F}">
  <sheetPr>
    <tabColor theme="9" tint="0.79998168889431442"/>
  </sheetPr>
  <dimension ref="A1:I58"/>
  <sheetViews>
    <sheetView workbookViewId="0">
      <selection activeCell="A6" sqref="A6:C6"/>
    </sheetView>
  </sheetViews>
  <sheetFormatPr baseColWidth="10" defaultColWidth="11.42578125" defaultRowHeight="15"/>
  <cols>
    <col min="1" max="1" width="5" style="12" customWidth="1"/>
    <col min="2" max="2" width="63.85546875" style="12" customWidth="1"/>
    <col min="3" max="3" width="17.5703125" style="31" customWidth="1"/>
    <col min="4" max="4" width="96.140625" style="12" customWidth="1"/>
    <col min="5" max="16384" width="11.42578125" style="12"/>
  </cols>
  <sheetData>
    <row r="1" spans="1:9" s="3" customFormat="1" ht="60" customHeight="1">
      <c r="A1" s="104" t="s">
        <v>76</v>
      </c>
      <c r="B1" s="105"/>
      <c r="C1" s="105"/>
    </row>
    <row r="2" spans="1:9" ht="18.75">
      <c r="A2" s="13"/>
      <c r="C2" s="12"/>
    </row>
    <row r="3" spans="1:9" s="3" customFormat="1" ht="267" customHeight="1">
      <c r="A3" s="106" t="s">
        <v>114</v>
      </c>
      <c r="B3" s="107"/>
      <c r="C3" s="108"/>
      <c r="E3" s="63"/>
      <c r="F3" s="15"/>
    </row>
    <row r="4" spans="1:9" ht="16.5" customHeight="1"/>
    <row r="5" spans="1:9" s="3" customFormat="1" ht="18.75" customHeight="1">
      <c r="A5" s="109" t="s">
        <v>113</v>
      </c>
      <c r="B5" s="110"/>
      <c r="C5" s="111"/>
      <c r="E5" s="63"/>
      <c r="F5" s="15"/>
      <c r="H5" s="63"/>
      <c r="I5" s="15"/>
    </row>
    <row r="6" spans="1:9" s="3" customFormat="1" ht="18.75" customHeight="1">
      <c r="A6" s="112" t="s">
        <v>174</v>
      </c>
      <c r="B6" s="113"/>
      <c r="C6" s="114"/>
      <c r="E6" s="63"/>
      <c r="F6" s="15"/>
    </row>
    <row r="8" spans="1:9" s="7" customFormat="1" ht="30" customHeight="1">
      <c r="A8" s="32"/>
      <c r="B8" s="32" t="s">
        <v>59</v>
      </c>
      <c r="C8" s="30" t="s">
        <v>1</v>
      </c>
    </row>
    <row r="9" spans="1:9" s="7" customFormat="1" ht="45" customHeight="1">
      <c r="A9" s="75">
        <v>1</v>
      </c>
      <c r="B9" s="101" t="s">
        <v>195</v>
      </c>
      <c r="C9" s="23" t="s">
        <v>91</v>
      </c>
    </row>
    <row r="10" spans="1:9" s="7" customFormat="1" ht="45" customHeight="1">
      <c r="A10" s="75">
        <v>2</v>
      </c>
      <c r="B10" s="101" t="s">
        <v>191</v>
      </c>
      <c r="C10" s="23" t="s">
        <v>92</v>
      </c>
    </row>
    <row r="11" spans="1:9" s="7" customFormat="1" ht="45" customHeight="1">
      <c r="A11" s="75">
        <v>3</v>
      </c>
      <c r="B11" s="101" t="s">
        <v>214</v>
      </c>
      <c r="C11" s="23" t="s">
        <v>91</v>
      </c>
    </row>
    <row r="12" spans="1:9" s="7" customFormat="1" ht="45" customHeight="1">
      <c r="A12" s="75">
        <v>4</v>
      </c>
      <c r="B12" s="101"/>
      <c r="C12" s="23"/>
    </row>
    <row r="13" spans="1:9" s="7" customFormat="1" ht="45" customHeight="1">
      <c r="A13" s="75">
        <v>5</v>
      </c>
      <c r="B13" s="22"/>
      <c r="C13" s="23"/>
    </row>
    <row r="14" spans="1:9" s="7" customFormat="1" ht="45" customHeight="1">
      <c r="A14" s="75">
        <v>6</v>
      </c>
      <c r="B14" s="22"/>
      <c r="C14" s="23"/>
    </row>
    <row r="15" spans="1:9" s="7" customFormat="1" ht="45" customHeight="1">
      <c r="A15" s="75">
        <v>7</v>
      </c>
      <c r="B15" s="22"/>
      <c r="C15" s="23"/>
    </row>
    <row r="16" spans="1:9" s="7" customFormat="1" ht="45" customHeight="1">
      <c r="A16" s="75">
        <v>8</v>
      </c>
      <c r="B16" s="22"/>
      <c r="C16" s="23"/>
    </row>
    <row r="17" spans="1:3" s="7" customFormat="1" ht="45" customHeight="1">
      <c r="A17" s="75">
        <v>9</v>
      </c>
      <c r="B17" s="22"/>
      <c r="C17" s="23"/>
    </row>
    <row r="18" spans="1:3" s="7" customFormat="1" ht="45" customHeight="1">
      <c r="A18" s="75">
        <v>10</v>
      </c>
      <c r="B18" s="22"/>
      <c r="C18" s="23"/>
    </row>
    <row r="19" spans="1:3" ht="45" customHeight="1">
      <c r="A19" s="75">
        <v>11</v>
      </c>
      <c r="B19" s="22"/>
      <c r="C19" s="23"/>
    </row>
    <row r="20" spans="1:3" ht="45" customHeight="1">
      <c r="A20" s="75">
        <v>12</v>
      </c>
      <c r="B20" s="22"/>
      <c r="C20" s="23"/>
    </row>
    <row r="21" spans="1:3" ht="45" customHeight="1">
      <c r="A21" s="75">
        <v>13</v>
      </c>
      <c r="B21" s="22"/>
      <c r="C21" s="23"/>
    </row>
    <row r="22" spans="1:3" ht="45" customHeight="1">
      <c r="A22" s="75">
        <v>14</v>
      </c>
      <c r="B22" s="22"/>
      <c r="C22" s="23"/>
    </row>
    <row r="23" spans="1:3" ht="45" customHeight="1">
      <c r="A23" s="75">
        <v>15</v>
      </c>
      <c r="B23" s="22"/>
      <c r="C23" s="23"/>
    </row>
    <row r="24" spans="1:3" ht="45" customHeight="1">
      <c r="A24" s="75">
        <v>16</v>
      </c>
      <c r="B24" s="22"/>
      <c r="C24" s="23"/>
    </row>
    <row r="25" spans="1:3" ht="45" customHeight="1">
      <c r="A25" s="75">
        <v>17</v>
      </c>
      <c r="B25" s="22"/>
      <c r="C25" s="23"/>
    </row>
    <row r="26" spans="1:3" ht="45" customHeight="1">
      <c r="A26" s="75">
        <v>18</v>
      </c>
      <c r="B26" s="22"/>
      <c r="C26" s="23"/>
    </row>
    <row r="27" spans="1:3" ht="45" customHeight="1">
      <c r="A27" s="75">
        <v>19</v>
      </c>
      <c r="B27" s="22"/>
      <c r="C27" s="23"/>
    </row>
    <row r="28" spans="1:3" ht="45" customHeight="1">
      <c r="A28" s="75">
        <v>20</v>
      </c>
      <c r="B28" s="22"/>
      <c r="C28" s="23"/>
    </row>
    <row r="29" spans="1:3" ht="45" customHeight="1">
      <c r="A29" s="75">
        <v>21</v>
      </c>
      <c r="B29" s="22"/>
      <c r="C29" s="23"/>
    </row>
    <row r="30" spans="1:3" ht="45" customHeight="1">
      <c r="A30" s="75">
        <v>22</v>
      </c>
      <c r="B30" s="22"/>
      <c r="C30" s="23"/>
    </row>
    <row r="31" spans="1:3" ht="45" customHeight="1">
      <c r="A31" s="75">
        <v>23</v>
      </c>
      <c r="B31" s="22"/>
      <c r="C31" s="23"/>
    </row>
    <row r="32" spans="1:3" ht="45" customHeight="1">
      <c r="A32" s="75">
        <v>24</v>
      </c>
      <c r="B32" s="22"/>
      <c r="C32" s="23"/>
    </row>
    <row r="33" spans="1:3" ht="45" customHeight="1">
      <c r="A33" s="75">
        <v>25</v>
      </c>
      <c r="B33" s="22"/>
      <c r="C33" s="23"/>
    </row>
    <row r="34" spans="1:3" ht="45" customHeight="1">
      <c r="A34" s="75">
        <v>26</v>
      </c>
      <c r="B34" s="22"/>
      <c r="C34" s="23"/>
    </row>
    <row r="35" spans="1:3" ht="45" customHeight="1">
      <c r="A35" s="75">
        <v>27</v>
      </c>
      <c r="B35" s="22"/>
      <c r="C35" s="23"/>
    </row>
    <row r="36" spans="1:3" ht="45" customHeight="1">
      <c r="A36" s="75">
        <v>28</v>
      </c>
      <c r="B36" s="22"/>
      <c r="C36" s="23"/>
    </row>
    <row r="37" spans="1:3" ht="45" customHeight="1">
      <c r="A37" s="75">
        <v>29</v>
      </c>
      <c r="B37" s="22"/>
      <c r="C37" s="23"/>
    </row>
    <row r="38" spans="1:3" ht="45" customHeight="1">
      <c r="A38" s="75">
        <v>30</v>
      </c>
      <c r="B38" s="22"/>
      <c r="C38" s="23"/>
    </row>
    <row r="39" spans="1:3" ht="45" customHeight="1">
      <c r="A39" s="75">
        <v>31</v>
      </c>
      <c r="B39" s="22"/>
      <c r="C39" s="23"/>
    </row>
    <row r="40" spans="1:3" ht="45" customHeight="1">
      <c r="A40" s="75">
        <v>32</v>
      </c>
      <c r="B40" s="22"/>
      <c r="C40" s="23"/>
    </row>
    <row r="41" spans="1:3" ht="45" customHeight="1">
      <c r="A41" s="75">
        <v>33</v>
      </c>
      <c r="B41" s="22"/>
      <c r="C41" s="23"/>
    </row>
    <row r="42" spans="1:3" ht="45" customHeight="1">
      <c r="A42" s="75">
        <v>34</v>
      </c>
      <c r="B42" s="22"/>
      <c r="C42" s="23"/>
    </row>
    <row r="43" spans="1:3" ht="45" customHeight="1">
      <c r="A43" s="75">
        <v>35</v>
      </c>
      <c r="B43" s="22"/>
      <c r="C43" s="23"/>
    </row>
    <row r="44" spans="1:3" ht="45" customHeight="1">
      <c r="A44" s="75">
        <v>36</v>
      </c>
      <c r="B44" s="22"/>
      <c r="C44" s="23"/>
    </row>
    <row r="45" spans="1:3" ht="45" customHeight="1">
      <c r="A45" s="75">
        <v>37</v>
      </c>
      <c r="B45" s="22"/>
      <c r="C45" s="23"/>
    </row>
    <row r="46" spans="1:3" ht="45" customHeight="1">
      <c r="A46" s="75">
        <v>38</v>
      </c>
      <c r="B46" s="22"/>
      <c r="C46" s="23"/>
    </row>
    <row r="47" spans="1:3" ht="45" customHeight="1">
      <c r="A47" s="75">
        <v>39</v>
      </c>
      <c r="B47" s="22"/>
      <c r="C47" s="23"/>
    </row>
    <row r="48" spans="1:3" ht="45" customHeight="1">
      <c r="A48" s="75">
        <v>40</v>
      </c>
      <c r="B48" s="22"/>
      <c r="C48" s="23"/>
    </row>
    <row r="49" spans="1:3" ht="45" customHeight="1">
      <c r="A49" s="75">
        <v>41</v>
      </c>
      <c r="B49" s="22"/>
      <c r="C49" s="23"/>
    </row>
    <row r="50" spans="1:3" ht="45" customHeight="1">
      <c r="A50" s="75">
        <v>42</v>
      </c>
      <c r="B50" s="22"/>
      <c r="C50" s="23"/>
    </row>
    <row r="51" spans="1:3" ht="45" customHeight="1">
      <c r="A51" s="75">
        <v>43</v>
      </c>
      <c r="B51" s="22"/>
      <c r="C51" s="23"/>
    </row>
    <row r="52" spans="1:3" ht="45" customHeight="1">
      <c r="A52" s="75">
        <v>44</v>
      </c>
      <c r="B52" s="22"/>
      <c r="C52" s="23"/>
    </row>
    <row r="53" spans="1:3" ht="45" customHeight="1">
      <c r="A53" s="75">
        <v>45</v>
      </c>
      <c r="B53" s="22"/>
      <c r="C53" s="23"/>
    </row>
    <row r="54" spans="1:3" ht="45" customHeight="1">
      <c r="A54" s="75">
        <v>46</v>
      </c>
      <c r="B54" s="22"/>
      <c r="C54" s="23"/>
    </row>
    <row r="55" spans="1:3" ht="45" customHeight="1">
      <c r="A55" s="75">
        <v>47</v>
      </c>
      <c r="B55" s="22"/>
      <c r="C55" s="23"/>
    </row>
    <row r="56" spans="1:3" ht="45" customHeight="1">
      <c r="A56" s="75">
        <v>48</v>
      </c>
      <c r="B56" s="22"/>
      <c r="C56" s="23"/>
    </row>
    <row r="57" spans="1:3" ht="45" customHeight="1">
      <c r="A57" s="75">
        <v>49</v>
      </c>
      <c r="B57" s="22"/>
      <c r="C57" s="23"/>
    </row>
    <row r="58" spans="1:3" ht="45" customHeight="1">
      <c r="A58" s="75">
        <v>50</v>
      </c>
      <c r="B58" s="25"/>
      <c r="C58" s="23"/>
    </row>
  </sheetData>
  <mergeCells count="4">
    <mergeCell ref="A1:C1"/>
    <mergeCell ref="A3:C3"/>
    <mergeCell ref="A5:C5"/>
    <mergeCell ref="A6:C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Votre choix" prompt="Nécessaire_x000a_Important_x000a_Modéré_x000a_Faible" xr:uid="{C36BDA98-4DAE-4391-A32C-3987073E8C1A}">
          <x14:formula1>
            <xm:f>Ref!$A$3:$A$6</xm:f>
          </x14:formula1>
          <xm:sqref>C9:C58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CAF1C-AA1F-401E-9E9B-13C76FCB759D}">
  <sheetPr>
    <tabColor theme="9" tint="0.39997558519241921"/>
  </sheetPr>
  <dimension ref="A1:I34"/>
  <sheetViews>
    <sheetView workbookViewId="0">
      <selection activeCell="A6" sqref="A6:C6"/>
    </sheetView>
  </sheetViews>
  <sheetFormatPr baseColWidth="10" defaultColWidth="24.5703125" defaultRowHeight="15"/>
  <cols>
    <col min="1" max="1" width="4.140625" style="12" bestFit="1" customWidth="1"/>
    <col min="2" max="2" width="66.85546875" style="12" customWidth="1"/>
    <col min="3" max="3" width="15.28515625" style="31" customWidth="1"/>
    <col min="4" max="4" width="14.140625" style="12" customWidth="1"/>
    <col min="5" max="5" width="97.28515625" style="12" customWidth="1"/>
    <col min="6" max="16384" width="24.5703125" style="12"/>
  </cols>
  <sheetData>
    <row r="1" spans="1:9" s="3" customFormat="1" ht="60" customHeight="1">
      <c r="A1" s="104" t="s">
        <v>76</v>
      </c>
      <c r="B1" s="105"/>
      <c r="C1" s="105"/>
    </row>
    <row r="2" spans="1:9" ht="18.75">
      <c r="A2" s="13"/>
      <c r="C2" s="12"/>
    </row>
    <row r="3" spans="1:9" s="3" customFormat="1" ht="88.5" customHeight="1">
      <c r="A3" s="106" t="s">
        <v>115</v>
      </c>
      <c r="B3" s="107"/>
      <c r="C3" s="108"/>
      <c r="E3" s="63"/>
      <c r="F3" s="15"/>
    </row>
    <row r="4" spans="1:9" ht="16.5" customHeight="1"/>
    <row r="5" spans="1:9" s="3" customFormat="1" ht="18.75" customHeight="1">
      <c r="A5" s="109" t="s">
        <v>117</v>
      </c>
      <c r="B5" s="110"/>
      <c r="C5" s="111"/>
      <c r="E5" s="63"/>
      <c r="F5" s="15"/>
      <c r="H5" s="63"/>
      <c r="I5" s="15"/>
    </row>
    <row r="6" spans="1:9" s="3" customFormat="1" ht="18.75" customHeight="1">
      <c r="A6" s="112" t="s">
        <v>162</v>
      </c>
      <c r="B6" s="113"/>
      <c r="C6" s="114"/>
      <c r="E6" s="63"/>
      <c r="F6" s="15"/>
    </row>
    <row r="9" spans="1:9" s="7" customFormat="1" ht="30" customHeight="1">
      <c r="A9" s="121" t="s">
        <v>116</v>
      </c>
      <c r="B9" s="122"/>
      <c r="C9" s="123"/>
    </row>
    <row r="10" spans="1:9" s="7" customFormat="1" ht="30" customHeight="1">
      <c r="A10" s="98">
        <v>1</v>
      </c>
      <c r="B10" s="119" t="s">
        <v>177</v>
      </c>
      <c r="C10" s="120"/>
    </row>
    <row r="11" spans="1:9" s="7" customFormat="1" ht="30" customHeight="1">
      <c r="A11" s="99">
        <v>2</v>
      </c>
      <c r="B11" s="115" t="s">
        <v>196</v>
      </c>
      <c r="C11" s="116"/>
    </row>
    <row r="12" spans="1:9" s="7" customFormat="1" ht="30" customHeight="1">
      <c r="A12" s="99">
        <v>3</v>
      </c>
      <c r="B12" s="115" t="s">
        <v>179</v>
      </c>
      <c r="C12" s="116"/>
    </row>
    <row r="13" spans="1:9" s="7" customFormat="1" ht="30" customHeight="1">
      <c r="A13" s="99">
        <v>4</v>
      </c>
      <c r="B13" s="115" t="s">
        <v>192</v>
      </c>
      <c r="C13" s="116"/>
    </row>
    <row r="14" spans="1:9" s="7" customFormat="1" ht="30" customHeight="1">
      <c r="A14" s="99">
        <v>5</v>
      </c>
      <c r="B14" s="115" t="s">
        <v>193</v>
      </c>
      <c r="C14" s="116"/>
    </row>
    <row r="15" spans="1:9" s="7" customFormat="1" ht="30" customHeight="1">
      <c r="A15" s="99">
        <v>6</v>
      </c>
      <c r="B15" s="115" t="s">
        <v>186</v>
      </c>
      <c r="C15" s="116"/>
    </row>
    <row r="16" spans="1:9" s="7" customFormat="1" ht="30" customHeight="1">
      <c r="A16" s="99">
        <v>7</v>
      </c>
      <c r="B16" s="115" t="s">
        <v>194</v>
      </c>
      <c r="C16" s="116"/>
    </row>
    <row r="17" spans="1:3" s="7" customFormat="1" ht="30" customHeight="1">
      <c r="A17" s="99">
        <v>8</v>
      </c>
      <c r="B17" s="115" t="s">
        <v>195</v>
      </c>
      <c r="C17" s="116"/>
    </row>
    <row r="18" spans="1:3" s="7" customFormat="1" ht="30" customHeight="1">
      <c r="A18" s="99">
        <v>9</v>
      </c>
      <c r="B18" s="115" t="s">
        <v>214</v>
      </c>
      <c r="C18" s="116"/>
    </row>
    <row r="19" spans="1:3" s="7" customFormat="1" ht="30" customHeight="1">
      <c r="A19" s="99">
        <v>10</v>
      </c>
      <c r="B19" s="115" t="s">
        <v>60</v>
      </c>
      <c r="C19" s="116"/>
    </row>
    <row r="20" spans="1:3" s="7" customFormat="1" ht="30" customHeight="1">
      <c r="A20" s="99">
        <v>11</v>
      </c>
      <c r="B20" s="115" t="s">
        <v>61</v>
      </c>
      <c r="C20" s="116"/>
    </row>
    <row r="21" spans="1:3" s="7" customFormat="1" ht="30" customHeight="1">
      <c r="A21" s="99">
        <v>12</v>
      </c>
      <c r="B21" s="115" t="s">
        <v>62</v>
      </c>
      <c r="C21" s="116"/>
    </row>
    <row r="22" spans="1:3" s="7" customFormat="1" ht="30" customHeight="1">
      <c r="A22" s="99">
        <v>13</v>
      </c>
      <c r="B22" s="115" t="s">
        <v>63</v>
      </c>
      <c r="C22" s="116"/>
    </row>
    <row r="23" spans="1:3" s="7" customFormat="1" ht="30" customHeight="1">
      <c r="A23" s="99">
        <v>14</v>
      </c>
      <c r="B23" s="115" t="s">
        <v>64</v>
      </c>
      <c r="C23" s="116"/>
    </row>
    <row r="24" spans="1:3" s="7" customFormat="1" ht="30" customHeight="1">
      <c r="A24" s="99">
        <v>15</v>
      </c>
      <c r="B24" s="115" t="s">
        <v>65</v>
      </c>
      <c r="C24" s="116"/>
    </row>
    <row r="25" spans="1:3" s="7" customFormat="1" ht="30" customHeight="1">
      <c r="A25" s="99">
        <v>16</v>
      </c>
      <c r="B25" s="115" t="s">
        <v>66</v>
      </c>
      <c r="C25" s="116"/>
    </row>
    <row r="26" spans="1:3" s="7" customFormat="1" ht="30" customHeight="1">
      <c r="A26" s="99">
        <v>17</v>
      </c>
      <c r="B26" s="115" t="s">
        <v>67</v>
      </c>
      <c r="C26" s="116"/>
    </row>
    <row r="27" spans="1:3" s="7" customFormat="1" ht="30" customHeight="1">
      <c r="A27" s="99">
        <v>18</v>
      </c>
      <c r="B27" s="115" t="s">
        <v>68</v>
      </c>
      <c r="C27" s="116"/>
    </row>
    <row r="28" spans="1:3" s="7" customFormat="1" ht="30" customHeight="1">
      <c r="A28" s="99">
        <v>19</v>
      </c>
      <c r="B28" s="115" t="s">
        <v>69</v>
      </c>
      <c r="C28" s="116"/>
    </row>
    <row r="29" spans="1:3" s="7" customFormat="1" ht="30" customHeight="1">
      <c r="A29" s="99">
        <v>20</v>
      </c>
      <c r="B29" s="115" t="s">
        <v>70</v>
      </c>
      <c r="C29" s="116"/>
    </row>
    <row r="30" spans="1:3" s="7" customFormat="1" ht="30" customHeight="1">
      <c r="A30" s="99">
        <v>21</v>
      </c>
      <c r="B30" s="115" t="s">
        <v>119</v>
      </c>
      <c r="C30" s="116"/>
    </row>
    <row r="31" spans="1:3" s="7" customFormat="1" ht="30" customHeight="1">
      <c r="A31" s="99">
        <v>22</v>
      </c>
      <c r="B31" s="115" t="s">
        <v>120</v>
      </c>
      <c r="C31" s="116"/>
    </row>
    <row r="32" spans="1:3" s="7" customFormat="1" ht="30" customHeight="1">
      <c r="A32" s="99">
        <v>23</v>
      </c>
      <c r="B32" s="115" t="s">
        <v>121</v>
      </c>
      <c r="C32" s="116"/>
    </row>
    <row r="33" spans="1:3" s="7" customFormat="1" ht="30" customHeight="1">
      <c r="A33" s="99">
        <v>24</v>
      </c>
      <c r="B33" s="115" t="s">
        <v>122</v>
      </c>
      <c r="C33" s="116"/>
    </row>
    <row r="34" spans="1:3" s="7" customFormat="1" ht="30" customHeight="1">
      <c r="A34" s="100">
        <v>25</v>
      </c>
      <c r="B34" s="117" t="s">
        <v>123</v>
      </c>
      <c r="C34" s="118"/>
    </row>
  </sheetData>
  <autoFilter ref="A9:C28" xr:uid="{3C7A997A-B295-4592-A660-72F70F232547}"/>
  <mergeCells count="30">
    <mergeCell ref="A1:C1"/>
    <mergeCell ref="A3:C3"/>
    <mergeCell ref="A5:C5"/>
    <mergeCell ref="A6:C6"/>
    <mergeCell ref="A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s>
  <phoneticPr fontId="3" type="noConversion"/>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F1230-9114-42FC-B36A-060FB583DE00}">
  <sheetPr>
    <tabColor theme="4" tint="0.39997558519241921"/>
  </sheetPr>
  <dimension ref="A1:H35"/>
  <sheetViews>
    <sheetView workbookViewId="0">
      <selection activeCell="A6" sqref="A6:D6"/>
    </sheetView>
  </sheetViews>
  <sheetFormatPr baseColWidth="10" defaultColWidth="11.42578125" defaultRowHeight="15"/>
  <cols>
    <col min="1" max="1" width="27.42578125" style="12" customWidth="1"/>
    <col min="2" max="4" width="34.28515625" style="12" customWidth="1"/>
    <col min="5" max="16384" width="11.42578125" style="12"/>
  </cols>
  <sheetData>
    <row r="1" spans="1:8" s="3" customFormat="1" ht="60" customHeight="1">
      <c r="A1" s="104" t="s">
        <v>76</v>
      </c>
      <c r="B1" s="105"/>
      <c r="C1" s="105"/>
      <c r="D1" s="105"/>
    </row>
    <row r="2" spans="1:8" ht="13.5" customHeight="1">
      <c r="A2" s="13"/>
    </row>
    <row r="3" spans="1:8" s="3" customFormat="1" ht="86.25" customHeight="1">
      <c r="A3" s="106" t="s">
        <v>153</v>
      </c>
      <c r="B3" s="107"/>
      <c r="C3" s="107"/>
      <c r="D3" s="108"/>
      <c r="F3" s="63"/>
      <c r="G3" s="15"/>
    </row>
    <row r="4" spans="1:8">
      <c r="C4" s="16"/>
      <c r="D4" s="16"/>
    </row>
    <row r="5" spans="1:8" s="3" customFormat="1" ht="18.75">
      <c r="A5" s="109" t="s">
        <v>152</v>
      </c>
      <c r="B5" s="110"/>
      <c r="C5" s="110"/>
      <c r="D5" s="111"/>
      <c r="G5" s="63"/>
      <c r="H5" s="15"/>
    </row>
    <row r="6" spans="1:8" s="3" customFormat="1" ht="18.75" customHeight="1">
      <c r="A6" s="112" t="s">
        <v>162</v>
      </c>
      <c r="B6" s="113"/>
      <c r="C6" s="113"/>
      <c r="D6" s="114"/>
    </row>
    <row r="9" spans="1:8" ht="30" customHeight="1">
      <c r="A9" s="124" t="s">
        <v>118</v>
      </c>
      <c r="B9" s="37" t="s">
        <v>26</v>
      </c>
      <c r="C9" s="37" t="s">
        <v>130</v>
      </c>
      <c r="D9" s="125" t="s">
        <v>11</v>
      </c>
    </row>
    <row r="10" spans="1:8" ht="30" customHeight="1">
      <c r="A10" s="124"/>
      <c r="B10" s="38" t="s">
        <v>12</v>
      </c>
      <c r="C10" s="38" t="s">
        <v>13</v>
      </c>
      <c r="D10" s="125"/>
    </row>
    <row r="11" spans="1:8" ht="83.25" customHeight="1">
      <c r="A11" s="67" t="str">
        <f>'4. Liste tâches nécessaires'!B10</f>
        <v>Fournir l'énergie nécessaire au pompage</v>
      </c>
      <c r="B11" s="39" t="s">
        <v>197</v>
      </c>
      <c r="C11" s="39" t="s">
        <v>198</v>
      </c>
      <c r="D11" s="39" t="s">
        <v>199</v>
      </c>
    </row>
    <row r="12" spans="1:8" ht="83.25" customHeight="1">
      <c r="A12" s="67" t="str">
        <f>'4. Liste tâches nécessaires'!B11</f>
        <v>Disposer de l'inventaire des puissances nécessaires au bon fonctionnement des pompes</v>
      </c>
      <c r="B12" s="39" t="s">
        <v>197</v>
      </c>
      <c r="C12" s="39" t="s">
        <v>197</v>
      </c>
      <c r="D12" s="39" t="s">
        <v>197</v>
      </c>
    </row>
    <row r="13" spans="1:8" ht="83.25" customHeight="1">
      <c r="A13" s="67" t="str">
        <f>'4. Liste tâches nécessaires'!B12</f>
        <v xml:space="preserve">Connaitre les pompages indispensables </v>
      </c>
      <c r="B13" s="39" t="s">
        <v>197</v>
      </c>
      <c r="C13" s="39" t="s">
        <v>197</v>
      </c>
      <c r="D13" s="39" t="s">
        <v>197</v>
      </c>
    </row>
    <row r="14" spans="1:8" ht="83.25" customHeight="1">
      <c r="A14" s="67" t="str">
        <f>'4. Liste tâches nécessaires'!B13</f>
        <v>Vérifier (et adapter si nécessaire) les modes de branchement électrique</v>
      </c>
      <c r="B14" s="39" t="s">
        <v>197</v>
      </c>
      <c r="C14" s="39" t="s">
        <v>197</v>
      </c>
      <c r="D14" s="39" t="s">
        <v>197</v>
      </c>
    </row>
    <row r="15" spans="1:8" ht="83.25" customHeight="1">
      <c r="A15" s="67" t="str">
        <f>'4. Liste tâches nécessaires'!B14</f>
        <v>Suivi des niveaux des réservoir en relation avec la consommation</v>
      </c>
      <c r="B15" s="39" t="s">
        <v>197</v>
      </c>
      <c r="C15" s="39" t="s">
        <v>198</v>
      </c>
      <c r="D15" s="39" t="s">
        <v>206</v>
      </c>
    </row>
    <row r="16" spans="1:8" ht="83.25" customHeight="1">
      <c r="A16" s="67" t="str">
        <f>'4. Liste tâches nécessaires'!B15</f>
        <v>Identifier les stations de traitement indispensables</v>
      </c>
      <c r="B16" s="39" t="s">
        <v>197</v>
      </c>
      <c r="C16" s="39" t="s">
        <v>197</v>
      </c>
      <c r="D16" s="39" t="s">
        <v>197</v>
      </c>
    </row>
    <row r="17" spans="1:4" ht="83.25" customHeight="1">
      <c r="A17" s="67" t="str">
        <f>'4. Liste tâches nécessaires'!B16</f>
        <v>Fournir l'énergie nécessaire aux équipements de traitement indispensables</v>
      </c>
      <c r="B17" s="39" t="s">
        <v>197</v>
      </c>
      <c r="C17" s="39" t="s">
        <v>198</v>
      </c>
      <c r="D17" s="39" t="s">
        <v>199</v>
      </c>
    </row>
    <row r="18" spans="1:4" ht="83.25" customHeight="1">
      <c r="A18" s="67" t="str">
        <f>'4. Liste tâches nécessaires'!B17</f>
        <v>Actualiser les messages à la population en lien avec l'AEC</v>
      </c>
      <c r="B18" s="39" t="s">
        <v>197</v>
      </c>
      <c r="C18" s="39" t="s">
        <v>207</v>
      </c>
      <c r="D18" s="39" t="s">
        <v>215</v>
      </c>
    </row>
    <row r="19" spans="1:4" ht="83.25" customHeight="1">
      <c r="A19" s="67" t="str">
        <f>'4. Liste tâches nécessaires'!B18</f>
        <v>Diffuser les informations au fur et à mesure de l'événement</v>
      </c>
      <c r="B19" s="39" t="s">
        <v>197</v>
      </c>
      <c r="C19" s="39" t="s">
        <v>217</v>
      </c>
      <c r="D19" s="39" t="s">
        <v>216</v>
      </c>
    </row>
    <row r="20" spans="1:4" ht="83.25" customHeight="1">
      <c r="A20" s="67" t="str">
        <f>'4. Liste tâches nécessaires'!B19</f>
        <v>Tâche 10</v>
      </c>
      <c r="B20" s="39"/>
      <c r="C20" s="39"/>
      <c r="D20" s="68"/>
    </row>
    <row r="21" spans="1:4" ht="83.25" customHeight="1">
      <c r="A21" s="67" t="str">
        <f>'4. Liste tâches nécessaires'!B20</f>
        <v>Tâche 11</v>
      </c>
      <c r="B21" s="39"/>
      <c r="C21" s="39"/>
      <c r="D21" s="68"/>
    </row>
    <row r="22" spans="1:4" ht="83.25" customHeight="1">
      <c r="A22" s="67" t="str">
        <f>'4. Liste tâches nécessaires'!B21</f>
        <v>Tâche 12</v>
      </c>
      <c r="B22" s="39"/>
      <c r="C22" s="39"/>
      <c r="D22" s="68"/>
    </row>
    <row r="23" spans="1:4" ht="83.25" customHeight="1">
      <c r="A23" s="67" t="str">
        <f>'4. Liste tâches nécessaires'!B22</f>
        <v>Tâche 13</v>
      </c>
      <c r="B23" s="39"/>
      <c r="C23" s="39"/>
      <c r="D23" s="68"/>
    </row>
    <row r="24" spans="1:4" ht="83.25" customHeight="1">
      <c r="A24" s="67" t="str">
        <f>'4. Liste tâches nécessaires'!B23</f>
        <v>Tâche 14</v>
      </c>
      <c r="B24" s="39"/>
      <c r="C24" s="39"/>
      <c r="D24" s="68"/>
    </row>
    <row r="25" spans="1:4" ht="83.25" customHeight="1">
      <c r="A25" s="67" t="str">
        <f>'4. Liste tâches nécessaires'!B24</f>
        <v>Tâche 15</v>
      </c>
      <c r="B25" s="39"/>
      <c r="C25" s="39"/>
      <c r="D25" s="68"/>
    </row>
    <row r="26" spans="1:4" ht="83.25" customHeight="1">
      <c r="A26" s="67" t="str">
        <f>'4. Liste tâches nécessaires'!B25</f>
        <v>Tâche 16</v>
      </c>
      <c r="B26" s="39"/>
      <c r="C26" s="39"/>
      <c r="D26" s="68"/>
    </row>
    <row r="27" spans="1:4" ht="83.25" customHeight="1">
      <c r="A27" s="67" t="str">
        <f>'4. Liste tâches nécessaires'!B26</f>
        <v>Tâche 17</v>
      </c>
      <c r="B27" s="39"/>
      <c r="C27" s="39"/>
      <c r="D27" s="68"/>
    </row>
    <row r="28" spans="1:4" ht="83.25" customHeight="1">
      <c r="A28" s="67" t="str">
        <f>'4. Liste tâches nécessaires'!B27</f>
        <v>Tâche 18</v>
      </c>
      <c r="B28" s="39"/>
      <c r="C28" s="39"/>
      <c r="D28" s="68"/>
    </row>
    <row r="29" spans="1:4" ht="83.25" customHeight="1">
      <c r="A29" s="67" t="str">
        <f>'4. Liste tâches nécessaires'!B28</f>
        <v>Tâche 19</v>
      </c>
      <c r="B29" s="41"/>
      <c r="C29" s="41"/>
      <c r="D29" s="69"/>
    </row>
    <row r="30" spans="1:4" ht="83.25" customHeight="1">
      <c r="A30" s="67" t="str">
        <f>'4. Liste tâches nécessaires'!B29</f>
        <v>Tâche 20</v>
      </c>
      <c r="B30" s="41"/>
      <c r="C30" s="41"/>
      <c r="D30" s="69"/>
    </row>
    <row r="31" spans="1:4" ht="83.25" customHeight="1">
      <c r="A31" s="67" t="str">
        <f>'4. Liste tâches nécessaires'!B30</f>
        <v>Tâche 21</v>
      </c>
      <c r="B31" s="41"/>
      <c r="C31" s="41"/>
      <c r="D31" s="69"/>
    </row>
    <row r="32" spans="1:4" ht="83.25" customHeight="1">
      <c r="A32" s="67" t="str">
        <f>'4. Liste tâches nécessaires'!B31</f>
        <v>Tâche 22</v>
      </c>
      <c r="B32" s="41"/>
      <c r="C32" s="41"/>
      <c r="D32" s="69"/>
    </row>
    <row r="33" spans="1:4" ht="83.25" customHeight="1">
      <c r="A33" s="67" t="str">
        <f>'4. Liste tâches nécessaires'!B32</f>
        <v>Tâche 23</v>
      </c>
      <c r="B33" s="41"/>
      <c r="C33" s="41"/>
      <c r="D33" s="69"/>
    </row>
    <row r="34" spans="1:4" ht="83.25" customHeight="1">
      <c r="A34" s="67" t="str">
        <f>'4. Liste tâches nécessaires'!B33</f>
        <v>Tâche 24</v>
      </c>
      <c r="B34" s="41"/>
      <c r="C34" s="41"/>
      <c r="D34" s="69"/>
    </row>
    <row r="35" spans="1:4" ht="83.25" customHeight="1">
      <c r="A35" s="71" t="str">
        <f>'4. Liste tâches nécessaires'!B34</f>
        <v>Tâche 25</v>
      </c>
      <c r="B35" s="40"/>
      <c r="C35" s="40"/>
      <c r="D35" s="70"/>
    </row>
  </sheetData>
  <mergeCells count="6">
    <mergeCell ref="A9:A10"/>
    <mergeCell ref="D9:D10"/>
    <mergeCell ref="A1:D1"/>
    <mergeCell ref="A3:D3"/>
    <mergeCell ref="A5:D5"/>
    <mergeCell ref="A6:D6"/>
  </mergeCells>
  <phoneticPr fontId="3" type="noConversion"/>
  <pageMargins left="0.7" right="0.7" top="0.75" bottom="0.75" header="0.3" footer="0.3"/>
  <pageSetup paperSize="9" orientation="landscape" horizontalDpi="1200" verticalDpi="12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89DAB-D396-4573-8CA4-C58AB42AFE76}">
  <sheetPr>
    <tabColor theme="4" tint="0.39997558519241921"/>
  </sheetPr>
  <dimension ref="A1:H34"/>
  <sheetViews>
    <sheetView workbookViewId="0">
      <selection activeCell="A6" sqref="A6:F6"/>
    </sheetView>
  </sheetViews>
  <sheetFormatPr baseColWidth="10" defaultColWidth="11.42578125" defaultRowHeight="15"/>
  <cols>
    <col min="1" max="1" width="21.140625" style="12" customWidth="1"/>
    <col min="2" max="6" width="20.7109375" style="12" customWidth="1"/>
    <col min="7" max="16384" width="11.42578125" style="12"/>
  </cols>
  <sheetData>
    <row r="1" spans="1:8" s="3" customFormat="1" ht="60" customHeight="1">
      <c r="A1" s="104" t="s">
        <v>76</v>
      </c>
      <c r="B1" s="105"/>
      <c r="C1" s="105"/>
      <c r="D1" s="105"/>
      <c r="E1" s="105"/>
      <c r="F1" s="105"/>
    </row>
    <row r="2" spans="1:8" s="3" customFormat="1" ht="18.75">
      <c r="A2" s="13"/>
      <c r="B2" s="12"/>
      <c r="C2" s="12"/>
      <c r="D2" s="12"/>
      <c r="E2" s="12"/>
      <c r="F2" s="12"/>
    </row>
    <row r="3" spans="1:8" s="3" customFormat="1" ht="86.25" customHeight="1">
      <c r="A3" s="106" t="s">
        <v>150</v>
      </c>
      <c r="B3" s="107"/>
      <c r="C3" s="107"/>
      <c r="D3" s="107"/>
      <c r="E3" s="107"/>
      <c r="F3" s="108"/>
      <c r="G3" s="15"/>
    </row>
    <row r="4" spans="1:8">
      <c r="C4" s="16"/>
      <c r="D4" s="16"/>
    </row>
    <row r="5" spans="1:8" s="3" customFormat="1" ht="18.75" customHeight="1">
      <c r="A5" s="109" t="s">
        <v>151</v>
      </c>
      <c r="B5" s="110"/>
      <c r="C5" s="110"/>
      <c r="D5" s="110"/>
      <c r="E5" s="110"/>
      <c r="F5" s="111"/>
      <c r="G5" s="63"/>
      <c r="H5" s="15"/>
    </row>
    <row r="6" spans="1:8" s="3" customFormat="1" ht="18.75" customHeight="1">
      <c r="A6" s="112" t="s">
        <v>162</v>
      </c>
      <c r="B6" s="113"/>
      <c r="C6" s="113"/>
      <c r="D6" s="113"/>
      <c r="E6" s="113"/>
      <c r="F6" s="114"/>
    </row>
    <row r="9" spans="1:8" ht="39" customHeight="1">
      <c r="A9" s="42" t="s">
        <v>118</v>
      </c>
      <c r="B9" s="46" t="s">
        <v>14</v>
      </c>
      <c r="C9" s="46" t="s">
        <v>15</v>
      </c>
      <c r="D9" s="46" t="s">
        <v>16</v>
      </c>
      <c r="E9" s="46" t="s">
        <v>17</v>
      </c>
      <c r="F9" s="47" t="s">
        <v>18</v>
      </c>
    </row>
    <row r="10" spans="1:8" ht="91.5" customHeight="1">
      <c r="A10" s="67" t="str">
        <f>'4. Liste tâches nécessaires'!B10</f>
        <v>Fournir l'énergie nécessaire au pompage</v>
      </c>
      <c r="B10" s="39" t="s">
        <v>200</v>
      </c>
      <c r="C10" s="39" t="s">
        <v>201</v>
      </c>
      <c r="D10" s="39" t="s">
        <v>202</v>
      </c>
      <c r="E10" s="39" t="s">
        <v>203</v>
      </c>
      <c r="F10" s="39" t="s">
        <v>204</v>
      </c>
    </row>
    <row r="11" spans="1:8" ht="88.5" customHeight="1">
      <c r="A11" s="67" t="str">
        <f>'4. Liste tâches nécessaires'!B11</f>
        <v>Disposer de l'inventaire des puissances nécessaires au bon fonctionnement des pompes</v>
      </c>
      <c r="B11" s="39" t="s">
        <v>197</v>
      </c>
      <c r="C11" s="39" t="s">
        <v>197</v>
      </c>
      <c r="D11" s="39" t="s">
        <v>197</v>
      </c>
      <c r="E11" s="39" t="s">
        <v>197</v>
      </c>
      <c r="F11" s="39" t="s">
        <v>208</v>
      </c>
    </row>
    <row r="12" spans="1:8" ht="78" customHeight="1">
      <c r="A12" s="67" t="str">
        <f>'4. Liste tâches nécessaires'!B12</f>
        <v xml:space="preserve">Connaitre les pompages indispensables </v>
      </c>
      <c r="B12" s="39" t="s">
        <v>197</v>
      </c>
      <c r="C12" s="39" t="s">
        <v>197</v>
      </c>
      <c r="D12" s="39" t="s">
        <v>197</v>
      </c>
      <c r="E12" s="39" t="s">
        <v>197</v>
      </c>
      <c r="F12" s="39" t="s">
        <v>208</v>
      </c>
    </row>
    <row r="13" spans="1:8" ht="78" customHeight="1">
      <c r="A13" s="67" t="str">
        <f>'4. Liste tâches nécessaires'!B13</f>
        <v>Vérifier (et adapter si nécessaire) les modes de branchement électrique</v>
      </c>
      <c r="B13" s="39" t="s">
        <v>197</v>
      </c>
      <c r="C13" s="39" t="s">
        <v>197</v>
      </c>
      <c r="D13" s="39" t="s">
        <v>197</v>
      </c>
      <c r="E13" s="39" t="s">
        <v>197</v>
      </c>
      <c r="F13" s="39" t="s">
        <v>197</v>
      </c>
    </row>
    <row r="14" spans="1:8" ht="78" customHeight="1">
      <c r="A14" s="67" t="str">
        <f>'4. Liste tâches nécessaires'!B14</f>
        <v>Suivi des niveaux des réservoir en relation avec la consommation</v>
      </c>
      <c r="B14" s="39" t="s">
        <v>197</v>
      </c>
      <c r="C14" s="39" t="s">
        <v>212</v>
      </c>
      <c r="D14" s="39" t="s">
        <v>210</v>
      </c>
      <c r="E14" s="39" t="s">
        <v>211</v>
      </c>
      <c r="F14" s="39" t="s">
        <v>209</v>
      </c>
    </row>
    <row r="15" spans="1:8" ht="78" customHeight="1">
      <c r="A15" s="67" t="str">
        <f>'4. Liste tâches nécessaires'!B15</f>
        <v>Identifier les stations de traitement indispensables</v>
      </c>
      <c r="B15" s="39" t="s">
        <v>197</v>
      </c>
      <c r="C15" s="39" t="s">
        <v>197</v>
      </c>
      <c r="D15" s="39" t="s">
        <v>197</v>
      </c>
      <c r="E15" s="39" t="s">
        <v>197</v>
      </c>
      <c r="F15" s="39" t="s">
        <v>197</v>
      </c>
    </row>
    <row r="16" spans="1:8" ht="87.75" customHeight="1">
      <c r="A16" s="67" t="str">
        <f>'4. Liste tâches nécessaires'!B16</f>
        <v>Fournir l'énergie nécessaire aux équipements de traitement indispensables</v>
      </c>
      <c r="B16" s="39" t="s">
        <v>205</v>
      </c>
      <c r="C16" s="39" t="s">
        <v>201</v>
      </c>
      <c r="D16" s="39" t="s">
        <v>202</v>
      </c>
      <c r="E16" s="39" t="s">
        <v>203</v>
      </c>
      <c r="F16" s="39" t="s">
        <v>213</v>
      </c>
    </row>
    <row r="17" spans="1:6" ht="105" customHeight="1">
      <c r="A17" s="67" t="str">
        <f>'4. Liste tâches nécessaires'!B17</f>
        <v>Actualiser les messages à la population en lien avec l'AEC</v>
      </c>
      <c r="B17" s="39" t="s">
        <v>197</v>
      </c>
      <c r="C17" s="39" t="s">
        <v>197</v>
      </c>
      <c r="D17" s="39" t="s">
        <v>197</v>
      </c>
      <c r="E17" s="39" t="s">
        <v>197</v>
      </c>
      <c r="F17" s="39" t="s">
        <v>218</v>
      </c>
    </row>
    <row r="18" spans="1:6" ht="145.5" customHeight="1">
      <c r="A18" s="67" t="str">
        <f>'4. Liste tâches nécessaires'!B18</f>
        <v>Diffuser les informations au fur et à mesure de l'événement</v>
      </c>
      <c r="B18" s="39" t="s">
        <v>219</v>
      </c>
      <c r="C18" s="39" t="s">
        <v>219</v>
      </c>
      <c r="D18" s="39" t="s">
        <v>219</v>
      </c>
      <c r="E18" s="39" t="s">
        <v>219</v>
      </c>
      <c r="F18" s="39" t="s">
        <v>220</v>
      </c>
    </row>
    <row r="19" spans="1:6" ht="78" customHeight="1">
      <c r="A19" s="67" t="str">
        <f>'4. Liste tâches nécessaires'!B19</f>
        <v>Tâche 10</v>
      </c>
      <c r="B19" s="39"/>
      <c r="C19" s="39"/>
      <c r="D19" s="39"/>
      <c r="E19" s="39"/>
      <c r="F19" s="68"/>
    </row>
    <row r="20" spans="1:6" ht="78" customHeight="1">
      <c r="A20" s="67" t="str">
        <f>'4. Liste tâches nécessaires'!B20</f>
        <v>Tâche 11</v>
      </c>
      <c r="B20" s="39"/>
      <c r="C20" s="39"/>
      <c r="D20" s="39"/>
      <c r="E20" s="39"/>
      <c r="F20" s="68"/>
    </row>
    <row r="21" spans="1:6" ht="78" customHeight="1">
      <c r="A21" s="67" t="str">
        <f>'4. Liste tâches nécessaires'!B21</f>
        <v>Tâche 12</v>
      </c>
      <c r="B21" s="39"/>
      <c r="C21" s="39"/>
      <c r="D21" s="39"/>
      <c r="E21" s="39"/>
      <c r="F21" s="68"/>
    </row>
    <row r="22" spans="1:6" ht="78" customHeight="1">
      <c r="A22" s="67" t="str">
        <f>'4. Liste tâches nécessaires'!B22</f>
        <v>Tâche 13</v>
      </c>
      <c r="B22" s="39"/>
      <c r="C22" s="39"/>
      <c r="D22" s="39"/>
      <c r="E22" s="39"/>
      <c r="F22" s="68"/>
    </row>
    <row r="23" spans="1:6" ht="78" customHeight="1">
      <c r="A23" s="67" t="str">
        <f>'4. Liste tâches nécessaires'!B23</f>
        <v>Tâche 14</v>
      </c>
      <c r="B23" s="39"/>
      <c r="C23" s="39"/>
      <c r="D23" s="39"/>
      <c r="E23" s="39"/>
      <c r="F23" s="68"/>
    </row>
    <row r="24" spans="1:6" ht="78" customHeight="1">
      <c r="A24" s="67" t="str">
        <f>'4. Liste tâches nécessaires'!B24</f>
        <v>Tâche 15</v>
      </c>
      <c r="B24" s="39"/>
      <c r="C24" s="39"/>
      <c r="D24" s="39"/>
      <c r="E24" s="39"/>
      <c r="F24" s="68"/>
    </row>
    <row r="25" spans="1:6" ht="78" customHeight="1">
      <c r="A25" s="67" t="str">
        <f>'4. Liste tâches nécessaires'!B25</f>
        <v>Tâche 16</v>
      </c>
      <c r="B25" s="39"/>
      <c r="C25" s="39"/>
      <c r="D25" s="39"/>
      <c r="E25" s="39"/>
      <c r="F25" s="68"/>
    </row>
    <row r="26" spans="1:6" ht="78" customHeight="1">
      <c r="A26" s="67" t="str">
        <f>'4. Liste tâches nécessaires'!B26</f>
        <v>Tâche 17</v>
      </c>
      <c r="B26" s="39"/>
      <c r="C26" s="39"/>
      <c r="D26" s="39"/>
      <c r="E26" s="39"/>
      <c r="F26" s="68"/>
    </row>
    <row r="27" spans="1:6" ht="78" customHeight="1">
      <c r="A27" s="67" t="str">
        <f>'4. Liste tâches nécessaires'!B27</f>
        <v>Tâche 18</v>
      </c>
      <c r="B27" s="39"/>
      <c r="C27" s="39"/>
      <c r="D27" s="39"/>
      <c r="E27" s="39"/>
      <c r="F27" s="68"/>
    </row>
    <row r="28" spans="1:6" ht="78" customHeight="1">
      <c r="A28" s="67" t="str">
        <f>'4. Liste tâches nécessaires'!B28</f>
        <v>Tâche 19</v>
      </c>
      <c r="B28" s="39"/>
      <c r="C28" s="39"/>
      <c r="D28" s="39"/>
      <c r="E28" s="39"/>
      <c r="F28" s="68"/>
    </row>
    <row r="29" spans="1:6" ht="78" customHeight="1">
      <c r="A29" s="67" t="str">
        <f>'4. Liste tâches nécessaires'!B29</f>
        <v>Tâche 20</v>
      </c>
      <c r="B29" s="41"/>
      <c r="C29" s="41"/>
      <c r="D29" s="41"/>
      <c r="E29" s="41"/>
      <c r="F29" s="69"/>
    </row>
    <row r="30" spans="1:6" ht="78" customHeight="1">
      <c r="A30" s="67" t="str">
        <f>'4. Liste tâches nécessaires'!B30</f>
        <v>Tâche 21</v>
      </c>
      <c r="B30" s="41"/>
      <c r="C30" s="41"/>
      <c r="D30" s="41"/>
      <c r="E30" s="41"/>
      <c r="F30" s="69"/>
    </row>
    <row r="31" spans="1:6" ht="78" customHeight="1">
      <c r="A31" s="67" t="str">
        <f>'4. Liste tâches nécessaires'!B31</f>
        <v>Tâche 22</v>
      </c>
      <c r="B31" s="41"/>
      <c r="C31" s="41"/>
      <c r="D31" s="41"/>
      <c r="E31" s="41"/>
      <c r="F31" s="69"/>
    </row>
    <row r="32" spans="1:6" ht="78" customHeight="1">
      <c r="A32" s="67" t="str">
        <f>'4. Liste tâches nécessaires'!B32</f>
        <v>Tâche 23</v>
      </c>
      <c r="B32" s="41"/>
      <c r="C32" s="41"/>
      <c r="D32" s="41"/>
      <c r="E32" s="41"/>
      <c r="F32" s="69"/>
    </row>
    <row r="33" spans="1:6" ht="78" customHeight="1">
      <c r="A33" s="67" t="str">
        <f>'4. Liste tâches nécessaires'!B33</f>
        <v>Tâche 24</v>
      </c>
      <c r="B33" s="41"/>
      <c r="C33" s="41"/>
      <c r="D33" s="41"/>
      <c r="E33" s="41"/>
      <c r="F33" s="69"/>
    </row>
    <row r="34" spans="1:6" ht="78" customHeight="1">
      <c r="A34" s="71" t="str">
        <f>'4. Liste tâches nécessaires'!B34</f>
        <v>Tâche 25</v>
      </c>
      <c r="B34" s="40"/>
      <c r="C34" s="40"/>
      <c r="D34" s="40"/>
      <c r="E34" s="40"/>
      <c r="F34" s="70"/>
    </row>
  </sheetData>
  <mergeCells count="4">
    <mergeCell ref="A1:F1"/>
    <mergeCell ref="A3:F3"/>
    <mergeCell ref="A5:F5"/>
    <mergeCell ref="A6:F6"/>
  </mergeCells>
  <phoneticPr fontId="3" type="noConversion"/>
  <pageMargins left="0.7" right="0.7" top="0.75" bottom="0.75" header="0.3" footer="0.3"/>
  <pageSetup paperSize="9"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D43C-9D18-4C98-8294-5C57A2B1310A}">
  <sheetPr>
    <tabColor theme="4" tint="0.39997558519241921"/>
  </sheetPr>
  <dimension ref="A1:F45"/>
  <sheetViews>
    <sheetView workbookViewId="0">
      <selection activeCell="A6" sqref="A6:D6"/>
    </sheetView>
  </sheetViews>
  <sheetFormatPr baseColWidth="10" defaultColWidth="11.42578125" defaultRowHeight="15"/>
  <cols>
    <col min="1" max="1" width="13.28515625" style="12" customWidth="1"/>
    <col min="2" max="2" width="22.85546875" style="12" customWidth="1"/>
    <col min="3" max="3" width="25.140625" style="12" customWidth="1"/>
    <col min="4" max="4" width="26.7109375" style="12" customWidth="1"/>
    <col min="5" max="16384" width="11.42578125" style="12"/>
  </cols>
  <sheetData>
    <row r="1" spans="1:6" s="3" customFormat="1" ht="60" customHeight="1">
      <c r="A1" s="134" t="s">
        <v>76</v>
      </c>
      <c r="B1" s="135"/>
      <c r="C1" s="135"/>
      <c r="D1" s="135"/>
    </row>
    <row r="2" spans="1:6" ht="18.75">
      <c r="A2" s="13"/>
      <c r="C2" s="16"/>
    </row>
    <row r="3" spans="1:6" s="3" customFormat="1" ht="99" customHeight="1">
      <c r="A3" s="106" t="s">
        <v>146</v>
      </c>
      <c r="B3" s="107"/>
      <c r="C3" s="107"/>
      <c r="D3" s="108"/>
      <c r="E3" s="15"/>
    </row>
    <row r="4" spans="1:6">
      <c r="C4" s="16"/>
      <c r="D4" s="16"/>
    </row>
    <row r="5" spans="1:6" s="3" customFormat="1" ht="18.75">
      <c r="A5" s="109" t="s">
        <v>147</v>
      </c>
      <c r="B5" s="110"/>
      <c r="C5" s="110"/>
      <c r="D5" s="111"/>
      <c r="E5" s="63"/>
      <c r="F5" s="15"/>
    </row>
    <row r="6" spans="1:6" s="3" customFormat="1" ht="18.75" customHeight="1">
      <c r="A6" s="112" t="s">
        <v>162</v>
      </c>
      <c r="B6" s="113"/>
      <c r="C6" s="113"/>
      <c r="D6" s="114"/>
    </row>
    <row r="7" spans="1:6" s="51" customFormat="1" ht="23.25">
      <c r="A7" s="79"/>
      <c r="B7" s="79"/>
      <c r="C7" s="79"/>
      <c r="D7" s="79"/>
    </row>
    <row r="8" spans="1:6" s="51" customFormat="1">
      <c r="A8" s="82" t="s">
        <v>131</v>
      </c>
      <c r="B8" s="91"/>
      <c r="C8" s="91" t="s">
        <v>138</v>
      </c>
      <c r="D8" s="83"/>
    </row>
    <row r="9" spans="1:6" s="51" customFormat="1">
      <c r="A9" s="84"/>
      <c r="B9" s="80" t="s">
        <v>132</v>
      </c>
      <c r="C9" s="81"/>
      <c r="D9" s="85"/>
    </row>
    <row r="10" spans="1:6" s="51" customFormat="1">
      <c r="A10" s="84"/>
      <c r="B10" s="80" t="s">
        <v>133</v>
      </c>
      <c r="C10" s="81"/>
      <c r="D10" s="85"/>
    </row>
    <row r="11" spans="1:6" s="51" customFormat="1">
      <c r="A11" s="84"/>
      <c r="B11" s="80" t="s">
        <v>134</v>
      </c>
      <c r="C11" s="81"/>
      <c r="D11" s="85"/>
    </row>
    <row r="12" spans="1:6" s="51" customFormat="1">
      <c r="A12" s="84"/>
      <c r="B12" s="80" t="s">
        <v>135</v>
      </c>
      <c r="C12" s="81"/>
      <c r="D12" s="85"/>
    </row>
    <row r="13" spans="1:6" s="51" customFormat="1">
      <c r="A13" s="84"/>
      <c r="B13" s="80"/>
      <c r="C13" s="80" t="s">
        <v>141</v>
      </c>
      <c r="D13" s="85"/>
    </row>
    <row r="14" spans="1:6" s="51" customFormat="1" ht="30">
      <c r="A14" s="84" t="s">
        <v>136</v>
      </c>
      <c r="B14" s="80" t="s">
        <v>137</v>
      </c>
      <c r="C14" s="81"/>
      <c r="D14" s="85"/>
    </row>
    <row r="15" spans="1:6" s="51" customFormat="1" ht="30">
      <c r="A15" s="84"/>
      <c r="B15" s="80"/>
      <c r="C15" s="80" t="s">
        <v>140</v>
      </c>
      <c r="D15" s="85"/>
    </row>
    <row r="16" spans="1:6" s="51" customFormat="1">
      <c r="A16" s="84"/>
      <c r="B16" s="80" t="s">
        <v>139</v>
      </c>
      <c r="C16" s="81"/>
      <c r="D16" s="85"/>
    </row>
    <row r="17" spans="1:6" s="51" customFormat="1">
      <c r="A17" s="84"/>
      <c r="B17" s="80"/>
      <c r="C17" s="80" t="s">
        <v>141</v>
      </c>
      <c r="D17" s="85" t="s">
        <v>142</v>
      </c>
    </row>
    <row r="18" spans="1:6" s="51" customFormat="1">
      <c r="A18" s="84"/>
      <c r="B18" s="80" t="s">
        <v>143</v>
      </c>
      <c r="C18" s="81"/>
      <c r="D18" s="86"/>
    </row>
    <row r="19" spans="1:6" s="51" customFormat="1">
      <c r="A19" s="84"/>
      <c r="B19" s="80" t="s">
        <v>144</v>
      </c>
      <c r="C19" s="81"/>
      <c r="D19" s="86"/>
    </row>
    <row r="20" spans="1:6" s="51" customFormat="1">
      <c r="A20" s="84"/>
      <c r="B20" s="80"/>
      <c r="C20" s="80" t="s">
        <v>138</v>
      </c>
      <c r="D20" s="85" t="s">
        <v>142</v>
      </c>
    </row>
    <row r="21" spans="1:6" s="51" customFormat="1">
      <c r="A21" s="84"/>
      <c r="B21" s="80" t="s">
        <v>145</v>
      </c>
      <c r="C21" s="81"/>
      <c r="D21" s="86"/>
    </row>
    <row r="22" spans="1:6" s="51" customFormat="1">
      <c r="A22" s="87"/>
      <c r="B22" s="88" t="s">
        <v>145</v>
      </c>
      <c r="C22" s="89"/>
      <c r="D22" s="90"/>
    </row>
    <row r="24" spans="1:6" ht="18.75">
      <c r="A24" s="92"/>
      <c r="B24" s="93"/>
      <c r="C24" s="93"/>
      <c r="D24" s="93"/>
    </row>
    <row r="26" spans="1:6" s="3" customFormat="1" ht="114" customHeight="1">
      <c r="A26" s="131" t="s">
        <v>149</v>
      </c>
      <c r="B26" s="132"/>
      <c r="C26" s="132"/>
      <c r="D26" s="133"/>
      <c r="E26" s="15"/>
    </row>
    <row r="27" spans="1:6" ht="18.75">
      <c r="A27" s="13"/>
    </row>
    <row r="28" spans="1:6" s="3" customFormat="1" ht="18.75" customHeight="1">
      <c r="A28" s="128" t="s">
        <v>148</v>
      </c>
      <c r="B28" s="129"/>
      <c r="C28" s="129"/>
      <c r="D28" s="130"/>
      <c r="E28" s="63"/>
      <c r="F28" s="15"/>
    </row>
    <row r="29" spans="1:6" s="3" customFormat="1" ht="18.75" customHeight="1">
      <c r="A29" s="112" t="e">
        <f>#REF!</f>
        <v>#REF!</v>
      </c>
      <c r="B29" s="113"/>
      <c r="C29" s="113"/>
      <c r="D29" s="114"/>
    </row>
    <row r="30" spans="1:6" s="3" customFormat="1" ht="18.75">
      <c r="A30" s="13"/>
      <c r="B30" s="12"/>
      <c r="C30" s="12"/>
      <c r="D30" s="12"/>
    </row>
    <row r="31" spans="1:6" s="51" customFormat="1">
      <c r="A31" s="82" t="s">
        <v>131</v>
      </c>
      <c r="B31" s="91"/>
      <c r="C31" s="126" t="s">
        <v>138</v>
      </c>
      <c r="D31" s="127"/>
    </row>
    <row r="32" spans="1:6" s="51" customFormat="1">
      <c r="A32" s="84"/>
      <c r="B32" s="80" t="s">
        <v>132</v>
      </c>
      <c r="C32" s="81"/>
      <c r="D32" s="85"/>
    </row>
    <row r="33" spans="1:4" s="51" customFormat="1">
      <c r="A33" s="84"/>
      <c r="B33" s="80" t="s">
        <v>133</v>
      </c>
      <c r="C33" s="81"/>
      <c r="D33" s="85"/>
    </row>
    <row r="34" spans="1:4" s="51" customFormat="1">
      <c r="A34" s="84"/>
      <c r="B34" s="80" t="s">
        <v>134</v>
      </c>
      <c r="C34" s="81"/>
      <c r="D34" s="85"/>
    </row>
    <row r="35" spans="1:4" s="51" customFormat="1">
      <c r="A35" s="84"/>
      <c r="B35" s="80" t="s">
        <v>135</v>
      </c>
      <c r="C35" s="81"/>
      <c r="D35" s="85"/>
    </row>
    <row r="36" spans="1:4" s="51" customFormat="1">
      <c r="A36" s="84"/>
      <c r="B36" s="80"/>
      <c r="C36" s="80" t="s">
        <v>141</v>
      </c>
      <c r="D36" s="85"/>
    </row>
    <row r="37" spans="1:4" s="51" customFormat="1" ht="60" customHeight="1">
      <c r="A37" s="84" t="s">
        <v>136</v>
      </c>
      <c r="B37" s="80" t="s">
        <v>137</v>
      </c>
      <c r="C37" s="81"/>
      <c r="D37" s="85"/>
    </row>
    <row r="38" spans="1:4" s="51" customFormat="1" ht="30">
      <c r="A38" s="84"/>
      <c r="B38" s="80"/>
      <c r="C38" s="80" t="s">
        <v>140</v>
      </c>
      <c r="D38" s="85"/>
    </row>
    <row r="39" spans="1:4" s="51" customFormat="1">
      <c r="A39" s="84"/>
      <c r="B39" s="80" t="s">
        <v>139</v>
      </c>
      <c r="C39" s="81"/>
      <c r="D39" s="85"/>
    </row>
    <row r="40" spans="1:4" s="51" customFormat="1">
      <c r="A40" s="84"/>
      <c r="B40" s="80"/>
      <c r="C40" s="80" t="s">
        <v>141</v>
      </c>
      <c r="D40" s="85" t="s">
        <v>142</v>
      </c>
    </row>
    <row r="41" spans="1:4" s="51" customFormat="1">
      <c r="A41" s="84"/>
      <c r="B41" s="80" t="s">
        <v>143</v>
      </c>
      <c r="C41" s="81"/>
      <c r="D41" s="86"/>
    </row>
    <row r="42" spans="1:4" s="51" customFormat="1">
      <c r="A42" s="84"/>
      <c r="B42" s="80" t="s">
        <v>144</v>
      </c>
      <c r="C42" s="81"/>
      <c r="D42" s="86"/>
    </row>
    <row r="43" spans="1:4" s="51" customFormat="1">
      <c r="A43" s="84"/>
      <c r="B43" s="80"/>
      <c r="C43" s="80" t="s">
        <v>138</v>
      </c>
      <c r="D43" s="85" t="s">
        <v>142</v>
      </c>
    </row>
    <row r="44" spans="1:4" s="51" customFormat="1">
      <c r="A44" s="84"/>
      <c r="B44" s="80" t="s">
        <v>145</v>
      </c>
      <c r="C44" s="81"/>
      <c r="D44" s="86"/>
    </row>
    <row r="45" spans="1:4" s="51" customFormat="1">
      <c r="A45" s="87"/>
      <c r="B45" s="88" t="s">
        <v>145</v>
      </c>
      <c r="C45" s="89"/>
      <c r="D45" s="90"/>
    </row>
  </sheetData>
  <mergeCells count="8">
    <mergeCell ref="C31:D31"/>
    <mergeCell ref="A28:D28"/>
    <mergeCell ref="A26:D26"/>
    <mergeCell ref="A1:D1"/>
    <mergeCell ref="A29:D29"/>
    <mergeCell ref="A3:D3"/>
    <mergeCell ref="A5:D5"/>
    <mergeCell ref="A6:D6"/>
  </mergeCell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45806-122D-462F-A3F6-88F467DFBC10}">
  <sheetPr>
    <tabColor theme="4" tint="0.39997558519241921"/>
  </sheetPr>
  <dimension ref="A1:I38"/>
  <sheetViews>
    <sheetView workbookViewId="0">
      <selection activeCell="A6" sqref="A6:C6"/>
    </sheetView>
  </sheetViews>
  <sheetFormatPr baseColWidth="10" defaultColWidth="11.42578125" defaultRowHeight="15"/>
  <cols>
    <col min="1" max="1" width="10.28515625" style="12" customWidth="1"/>
    <col min="2" max="2" width="50.7109375" style="12" customWidth="1"/>
    <col min="3" max="3" width="24.42578125" style="12" customWidth="1"/>
    <col min="4" max="16384" width="11.42578125" style="12"/>
  </cols>
  <sheetData>
    <row r="1" spans="1:9" s="3" customFormat="1" ht="60" customHeight="1">
      <c r="A1" s="104" t="s">
        <v>76</v>
      </c>
      <c r="B1" s="105"/>
      <c r="C1" s="105"/>
    </row>
    <row r="2" spans="1:9" ht="18.75">
      <c r="A2" s="13"/>
      <c r="C2" s="16"/>
    </row>
    <row r="3" spans="1:9" s="3" customFormat="1" ht="100.5" customHeight="1">
      <c r="A3" s="106" t="s">
        <v>161</v>
      </c>
      <c r="B3" s="107"/>
      <c r="C3" s="108"/>
      <c r="H3" s="63"/>
      <c r="I3" s="15"/>
    </row>
    <row r="4" spans="1:9">
      <c r="C4" s="16"/>
    </row>
    <row r="5" spans="1:9" s="3" customFormat="1" ht="15" customHeight="1">
      <c r="A5" s="109" t="s">
        <v>126</v>
      </c>
      <c r="B5" s="110"/>
      <c r="C5" s="111"/>
      <c r="H5" s="63"/>
      <c r="I5" s="15"/>
    </row>
    <row r="6" spans="1:9" s="3" customFormat="1" ht="18.75" customHeight="1">
      <c r="A6" s="112" t="s">
        <v>162</v>
      </c>
      <c r="B6" s="113"/>
      <c r="C6" s="114"/>
    </row>
    <row r="7" spans="1:9" s="3" customFormat="1" ht="18.75" customHeight="1">
      <c r="A7" s="64"/>
      <c r="B7" s="65"/>
      <c r="C7" s="66"/>
    </row>
    <row r="8" spans="1:9" s="7" customFormat="1" ht="30" customHeight="1">
      <c r="A8" s="74"/>
      <c r="B8" s="143" t="s">
        <v>19</v>
      </c>
      <c r="C8" s="144"/>
    </row>
    <row r="9" spans="1:9" s="7" customFormat="1" ht="30" customHeight="1">
      <c r="A9" s="75">
        <v>1</v>
      </c>
      <c r="B9" s="145"/>
      <c r="C9" s="146"/>
    </row>
    <row r="10" spans="1:9" s="7" customFormat="1" ht="30" customHeight="1">
      <c r="A10" s="75">
        <v>2</v>
      </c>
      <c r="B10" s="145"/>
      <c r="C10" s="146"/>
    </row>
    <row r="11" spans="1:9" s="7" customFormat="1" ht="30" customHeight="1">
      <c r="A11" s="75">
        <v>3</v>
      </c>
      <c r="B11" s="145"/>
      <c r="C11" s="146"/>
    </row>
    <row r="12" spans="1:9" s="7" customFormat="1" ht="30" customHeight="1">
      <c r="A12" s="75">
        <v>4</v>
      </c>
      <c r="B12" s="145"/>
      <c r="C12" s="146"/>
    </row>
    <row r="13" spans="1:9" s="7" customFormat="1" ht="30" customHeight="1">
      <c r="A13" s="75">
        <v>5</v>
      </c>
      <c r="B13" s="145"/>
      <c r="C13" s="146"/>
    </row>
    <row r="14" spans="1:9" s="7" customFormat="1" ht="30" customHeight="1">
      <c r="A14" s="75">
        <v>6</v>
      </c>
      <c r="B14" s="145"/>
      <c r="C14" s="146"/>
    </row>
    <row r="15" spans="1:9" s="7" customFormat="1" ht="30" customHeight="1">
      <c r="A15" s="75">
        <v>7</v>
      </c>
      <c r="B15" s="145"/>
      <c r="C15" s="146"/>
    </row>
    <row r="16" spans="1:9" s="7" customFormat="1" ht="30" customHeight="1">
      <c r="A16" s="75">
        <v>8</v>
      </c>
      <c r="B16" s="145"/>
      <c r="C16" s="146"/>
    </row>
    <row r="17" spans="1:9" s="7" customFormat="1" ht="30" customHeight="1">
      <c r="A17" s="75">
        <v>9</v>
      </c>
      <c r="B17" s="145"/>
      <c r="C17" s="146"/>
    </row>
    <row r="18" spans="1:9" s="7" customFormat="1" ht="30" customHeight="1">
      <c r="A18" s="75">
        <v>10</v>
      </c>
      <c r="B18" s="145"/>
      <c r="C18" s="146"/>
    </row>
    <row r="19" spans="1:9" s="51" customFormat="1" ht="14.25" customHeight="1">
      <c r="A19" s="13"/>
      <c r="B19" s="12"/>
      <c r="C19" s="12"/>
      <c r="D19" s="12"/>
      <c r="E19" s="12"/>
      <c r="F19" s="12"/>
    </row>
    <row r="20" spans="1:9" s="51" customFormat="1" ht="18.75">
      <c r="A20" s="92"/>
      <c r="B20" s="93"/>
      <c r="C20" s="93"/>
    </row>
    <row r="22" spans="1:9" s="3" customFormat="1" ht="15" customHeight="1">
      <c r="A22" s="109" t="s">
        <v>127</v>
      </c>
      <c r="B22" s="110"/>
      <c r="C22" s="111"/>
      <c r="H22" s="63"/>
      <c r="I22" s="15"/>
    </row>
    <row r="23" spans="1:9" s="3" customFormat="1" ht="18.75" customHeight="1">
      <c r="A23" s="112" t="e">
        <f>#REF!</f>
        <v>#REF!</v>
      </c>
      <c r="B23" s="113"/>
      <c r="C23" s="114"/>
    </row>
    <row r="25" spans="1:9" ht="30" customHeight="1">
      <c r="A25" s="136" t="s">
        <v>21</v>
      </c>
      <c r="B25" s="137" t="s">
        <v>28</v>
      </c>
      <c r="C25" s="138"/>
    </row>
    <row r="26" spans="1:9" ht="30" customHeight="1">
      <c r="A26" s="136"/>
      <c r="B26" s="139"/>
      <c r="C26" s="140"/>
    </row>
    <row r="27" spans="1:9" ht="30" customHeight="1">
      <c r="A27" s="136"/>
      <c r="B27" s="139"/>
      <c r="C27" s="140"/>
    </row>
    <row r="28" spans="1:9" ht="30" customHeight="1">
      <c r="A28" s="136"/>
      <c r="B28" s="139"/>
      <c r="C28" s="140"/>
    </row>
    <row r="29" spans="1:9" ht="30" customHeight="1">
      <c r="A29" s="136"/>
      <c r="B29" s="139"/>
      <c r="C29" s="140"/>
    </row>
    <row r="30" spans="1:9" ht="30" customHeight="1">
      <c r="A30" s="136"/>
      <c r="B30" s="139"/>
      <c r="C30" s="140"/>
    </row>
    <row r="31" spans="1:9" ht="30" customHeight="1">
      <c r="A31" s="136"/>
      <c r="B31" s="139"/>
      <c r="C31" s="140"/>
    </row>
    <row r="32" spans="1:9" ht="30" customHeight="1">
      <c r="A32" s="136"/>
      <c r="B32" s="139"/>
      <c r="C32" s="140"/>
    </row>
    <row r="33" spans="1:3" ht="30" customHeight="1">
      <c r="A33" s="136"/>
      <c r="B33" s="139"/>
      <c r="C33" s="140"/>
    </row>
    <row r="34" spans="1:3" ht="30" customHeight="1">
      <c r="A34" s="136"/>
      <c r="B34" s="139"/>
      <c r="C34" s="140"/>
    </row>
    <row r="35" spans="1:3" ht="30" customHeight="1">
      <c r="A35" s="136"/>
      <c r="B35" s="139"/>
      <c r="C35" s="140"/>
    </row>
    <row r="36" spans="1:3" ht="30" customHeight="1">
      <c r="A36" s="136"/>
      <c r="B36" s="139"/>
      <c r="C36" s="140"/>
    </row>
    <row r="37" spans="1:3" ht="30" customHeight="1">
      <c r="A37" s="136"/>
      <c r="B37" s="139"/>
      <c r="C37" s="140"/>
    </row>
    <row r="38" spans="1:3" ht="30" customHeight="1">
      <c r="A38" s="136"/>
      <c r="B38" s="141"/>
      <c r="C38" s="142"/>
    </row>
  </sheetData>
  <mergeCells count="19">
    <mergeCell ref="B18:C18"/>
    <mergeCell ref="A22:C22"/>
    <mergeCell ref="A23:C23"/>
    <mergeCell ref="A1:C1"/>
    <mergeCell ref="A3:C3"/>
    <mergeCell ref="A5:C5"/>
    <mergeCell ref="A6:C6"/>
    <mergeCell ref="A25:A38"/>
    <mergeCell ref="B25:C38"/>
    <mergeCell ref="B8:C8"/>
    <mergeCell ref="B9:C9"/>
    <mergeCell ref="B10:C10"/>
    <mergeCell ref="B11:C11"/>
    <mergeCell ref="B12:C12"/>
    <mergeCell ref="B13:C13"/>
    <mergeCell ref="B14:C14"/>
    <mergeCell ref="B15:C15"/>
    <mergeCell ref="B16:C16"/>
    <mergeCell ref="B17:C17"/>
  </mergeCells>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8FBFC-67E8-47A9-AF01-96B54545B5F4}">
  <sheetPr>
    <tabColor theme="4" tint="0.39997558519241921"/>
  </sheetPr>
  <dimension ref="A1:I38"/>
  <sheetViews>
    <sheetView workbookViewId="0">
      <selection activeCell="A6" sqref="A6:C6"/>
    </sheetView>
  </sheetViews>
  <sheetFormatPr baseColWidth="10" defaultColWidth="11.42578125" defaultRowHeight="15"/>
  <cols>
    <col min="1" max="1" width="10.28515625" style="12" customWidth="1"/>
    <col min="2" max="2" width="45.28515625" style="12" customWidth="1"/>
    <col min="3" max="3" width="27.85546875" style="12" customWidth="1"/>
    <col min="4" max="16384" width="11.42578125" style="12"/>
  </cols>
  <sheetData>
    <row r="1" spans="1:9" s="3" customFormat="1" ht="60" customHeight="1">
      <c r="A1" s="104" t="s">
        <v>76</v>
      </c>
      <c r="B1" s="105"/>
      <c r="C1" s="105"/>
    </row>
    <row r="2" spans="1:9" ht="18.75">
      <c r="A2" s="13"/>
      <c r="C2" s="16"/>
    </row>
    <row r="3" spans="1:9" s="3" customFormat="1" ht="213" customHeight="1">
      <c r="A3" s="106" t="s">
        <v>128</v>
      </c>
      <c r="B3" s="107"/>
      <c r="C3" s="108"/>
      <c r="H3" s="63"/>
      <c r="I3" s="15"/>
    </row>
    <row r="4" spans="1:9">
      <c r="C4" s="16"/>
    </row>
    <row r="5" spans="1:9" s="3" customFormat="1" ht="15" customHeight="1">
      <c r="A5" s="109" t="s">
        <v>129</v>
      </c>
      <c r="B5" s="110"/>
      <c r="C5" s="111"/>
      <c r="H5" s="63"/>
      <c r="I5" s="15"/>
    </row>
    <row r="6" spans="1:9" s="3" customFormat="1" ht="18.75" customHeight="1">
      <c r="A6" s="112" t="s">
        <v>162</v>
      </c>
      <c r="B6" s="113"/>
      <c r="C6" s="114"/>
    </row>
    <row r="7" spans="1:9" s="3" customFormat="1" ht="18.75" customHeight="1">
      <c r="A7" s="64"/>
      <c r="B7" s="65"/>
      <c r="C7" s="66"/>
    </row>
    <row r="8" spans="1:9" s="7" customFormat="1" ht="30" customHeight="1">
      <c r="A8" s="43"/>
      <c r="B8" s="151" t="s">
        <v>19</v>
      </c>
      <c r="C8" s="146"/>
    </row>
    <row r="9" spans="1:9" s="7" customFormat="1" ht="30" customHeight="1">
      <c r="A9" s="44">
        <v>1</v>
      </c>
      <c r="B9" s="152"/>
      <c r="C9" s="153"/>
    </row>
    <row r="10" spans="1:9" s="7" customFormat="1" ht="30" customHeight="1">
      <c r="A10" s="44">
        <v>2</v>
      </c>
      <c r="B10" s="147"/>
      <c r="C10" s="148"/>
    </row>
    <row r="11" spans="1:9" s="7" customFormat="1" ht="30" customHeight="1">
      <c r="A11" s="44">
        <v>3</v>
      </c>
      <c r="B11" s="147"/>
      <c r="C11" s="148"/>
    </row>
    <row r="12" spans="1:9" s="7" customFormat="1" ht="30" customHeight="1">
      <c r="A12" s="44">
        <v>4</v>
      </c>
      <c r="B12" s="147"/>
      <c r="C12" s="148"/>
    </row>
    <row r="13" spans="1:9" s="7" customFormat="1" ht="30" customHeight="1">
      <c r="A13" s="44">
        <v>5</v>
      </c>
      <c r="B13" s="147"/>
      <c r="C13" s="148"/>
    </row>
    <row r="14" spans="1:9" s="7" customFormat="1" ht="30" customHeight="1">
      <c r="A14" s="44">
        <v>6</v>
      </c>
      <c r="B14" s="147"/>
      <c r="C14" s="148"/>
    </row>
    <row r="15" spans="1:9" s="7" customFormat="1" ht="30" customHeight="1">
      <c r="A15" s="44">
        <v>7</v>
      </c>
      <c r="B15" s="147"/>
      <c r="C15" s="148"/>
    </row>
    <row r="16" spans="1:9" s="7" customFormat="1" ht="30" customHeight="1">
      <c r="A16" s="44">
        <v>8</v>
      </c>
      <c r="B16" s="147"/>
      <c r="C16" s="148"/>
    </row>
    <row r="17" spans="1:3" s="7" customFormat="1" ht="30" customHeight="1">
      <c r="A17" s="44">
        <v>9</v>
      </c>
      <c r="B17" s="147"/>
      <c r="C17" s="148"/>
    </row>
    <row r="18" spans="1:3" s="7" customFormat="1" ht="30" customHeight="1">
      <c r="A18" s="44">
        <v>10</v>
      </c>
      <c r="B18" s="147"/>
      <c r="C18" s="148"/>
    </row>
    <row r="19" spans="1:3" s="7" customFormat="1" ht="30" customHeight="1">
      <c r="A19" s="44">
        <v>11</v>
      </c>
      <c r="B19" s="147"/>
      <c r="C19" s="148"/>
    </row>
    <row r="20" spans="1:3" s="7" customFormat="1" ht="30" customHeight="1">
      <c r="A20" s="44">
        <v>12</v>
      </c>
      <c r="B20" s="147"/>
      <c r="C20" s="148"/>
    </row>
    <row r="21" spans="1:3" s="7" customFormat="1" ht="30" customHeight="1">
      <c r="A21" s="44">
        <v>13</v>
      </c>
      <c r="B21" s="147"/>
      <c r="C21" s="148"/>
    </row>
    <row r="22" spans="1:3" s="7" customFormat="1" ht="30" customHeight="1">
      <c r="A22" s="44">
        <v>14</v>
      </c>
      <c r="B22" s="147"/>
      <c r="C22" s="148"/>
    </row>
    <row r="23" spans="1:3" s="7" customFormat="1" ht="30" customHeight="1">
      <c r="A23" s="44">
        <v>15</v>
      </c>
      <c r="B23" s="147"/>
      <c r="C23" s="148"/>
    </row>
    <row r="24" spans="1:3" s="7" customFormat="1" ht="30" customHeight="1">
      <c r="A24" s="44">
        <v>16</v>
      </c>
      <c r="B24" s="147"/>
      <c r="C24" s="148"/>
    </row>
    <row r="25" spans="1:3" s="7" customFormat="1" ht="30" customHeight="1">
      <c r="A25" s="44">
        <v>17</v>
      </c>
      <c r="B25" s="147"/>
      <c r="C25" s="148"/>
    </row>
    <row r="26" spans="1:3" s="7" customFormat="1" ht="30" customHeight="1">
      <c r="A26" s="44">
        <v>18</v>
      </c>
      <c r="B26" s="147"/>
      <c r="C26" s="148"/>
    </row>
    <row r="27" spans="1:3" s="7" customFormat="1" ht="30" customHeight="1">
      <c r="A27" s="44">
        <v>19</v>
      </c>
      <c r="B27" s="147"/>
      <c r="C27" s="148"/>
    </row>
    <row r="28" spans="1:3" s="7" customFormat="1" ht="30" customHeight="1">
      <c r="A28" s="44">
        <v>20</v>
      </c>
      <c r="B28" s="147"/>
      <c r="C28" s="148"/>
    </row>
    <row r="29" spans="1:3" s="7" customFormat="1" ht="30" customHeight="1">
      <c r="A29" s="44">
        <v>21</v>
      </c>
      <c r="B29" s="147"/>
      <c r="C29" s="148"/>
    </row>
    <row r="30" spans="1:3" s="7" customFormat="1" ht="30" customHeight="1">
      <c r="A30" s="44">
        <v>22</v>
      </c>
      <c r="B30" s="147"/>
      <c r="C30" s="148"/>
    </row>
    <row r="31" spans="1:3" s="7" customFormat="1" ht="30" customHeight="1">
      <c r="A31" s="44">
        <v>23</v>
      </c>
      <c r="B31" s="147"/>
      <c r="C31" s="148"/>
    </row>
    <row r="32" spans="1:3" s="7" customFormat="1" ht="30" customHeight="1">
      <c r="A32" s="44">
        <v>24</v>
      </c>
      <c r="B32" s="147"/>
      <c r="C32" s="148"/>
    </row>
    <row r="33" spans="1:3" s="7" customFormat="1" ht="30" customHeight="1">
      <c r="A33" s="44">
        <v>25</v>
      </c>
      <c r="B33" s="147"/>
      <c r="C33" s="148"/>
    </row>
    <row r="34" spans="1:3" s="7" customFormat="1" ht="30" customHeight="1">
      <c r="A34" s="44">
        <v>26</v>
      </c>
      <c r="B34" s="147"/>
      <c r="C34" s="148"/>
    </row>
    <row r="35" spans="1:3" s="7" customFormat="1" ht="30" customHeight="1">
      <c r="A35" s="44">
        <v>27</v>
      </c>
      <c r="B35" s="147"/>
      <c r="C35" s="148"/>
    </row>
    <row r="36" spans="1:3" s="7" customFormat="1" ht="30" customHeight="1">
      <c r="A36" s="44">
        <v>28</v>
      </c>
      <c r="B36" s="147"/>
      <c r="C36" s="148"/>
    </row>
    <row r="37" spans="1:3" s="7" customFormat="1" ht="30" customHeight="1">
      <c r="A37" s="44">
        <v>29</v>
      </c>
      <c r="B37" s="147"/>
      <c r="C37" s="148"/>
    </row>
    <row r="38" spans="1:3" s="7" customFormat="1" ht="30" customHeight="1">
      <c r="A38" s="44">
        <v>30</v>
      </c>
      <c r="B38" s="149"/>
      <c r="C38" s="150"/>
    </row>
  </sheetData>
  <mergeCells count="35">
    <mergeCell ref="A1:C1"/>
    <mergeCell ref="A3:C3"/>
    <mergeCell ref="A5:C5"/>
    <mergeCell ref="A6:C6"/>
    <mergeCell ref="B13:C13"/>
    <mergeCell ref="B8:C8"/>
    <mergeCell ref="B9:C9"/>
    <mergeCell ref="B10:C10"/>
    <mergeCell ref="B11:C11"/>
    <mergeCell ref="B12:C12"/>
    <mergeCell ref="B14:C14"/>
    <mergeCell ref="B15:C15"/>
    <mergeCell ref="B16:C16"/>
    <mergeCell ref="B17:C17"/>
    <mergeCell ref="B38:C38"/>
    <mergeCell ref="B18:C18"/>
    <mergeCell ref="B19:C19"/>
    <mergeCell ref="B20:C20"/>
    <mergeCell ref="B32:C32"/>
    <mergeCell ref="B21:C21"/>
    <mergeCell ref="B22:C22"/>
    <mergeCell ref="B23:C23"/>
    <mergeCell ref="B24:C24"/>
    <mergeCell ref="B25:C25"/>
    <mergeCell ref="B26:C26"/>
    <mergeCell ref="B27:C27"/>
    <mergeCell ref="B34:C34"/>
    <mergeCell ref="B35:C35"/>
    <mergeCell ref="B36:C36"/>
    <mergeCell ref="B37:C37"/>
    <mergeCell ref="B28:C28"/>
    <mergeCell ref="B29:C29"/>
    <mergeCell ref="B30:C30"/>
    <mergeCell ref="B31:C31"/>
    <mergeCell ref="B33:C33"/>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3D58-32A3-42A2-BF87-9C2FDFA165C8}">
  <dimension ref="A1:G28"/>
  <sheetViews>
    <sheetView zoomScaleNormal="100" workbookViewId="0">
      <selection activeCell="A7" sqref="A7"/>
    </sheetView>
  </sheetViews>
  <sheetFormatPr baseColWidth="10" defaultColWidth="11.42578125" defaultRowHeight="15"/>
  <cols>
    <col min="1" max="1" width="15.5703125" style="15" customWidth="1"/>
    <col min="2" max="2" width="77.85546875" style="15" bestFit="1" customWidth="1"/>
    <col min="3" max="3" width="58.7109375" style="15" customWidth="1"/>
    <col min="4" max="6" width="11.42578125" style="15"/>
    <col min="7" max="7" width="21" style="15" customWidth="1"/>
    <col min="8" max="16384" width="11.42578125" style="15"/>
  </cols>
  <sheetData>
    <row r="1" spans="1:7">
      <c r="A1" s="14" t="s">
        <v>22</v>
      </c>
    </row>
    <row r="2" spans="1:7">
      <c r="A2" s="4"/>
    </row>
    <row r="3" spans="1:7">
      <c r="A3" s="63" t="s">
        <v>91</v>
      </c>
      <c r="B3" s="15" t="s">
        <v>94</v>
      </c>
    </row>
    <row r="4" spans="1:7">
      <c r="A4" s="63" t="s">
        <v>92</v>
      </c>
      <c r="B4" s="15" t="s">
        <v>95</v>
      </c>
    </row>
    <row r="5" spans="1:7">
      <c r="A5" s="63" t="s">
        <v>93</v>
      </c>
      <c r="B5" s="15" t="s">
        <v>96</v>
      </c>
    </row>
    <row r="6" spans="1:7" ht="15.75">
      <c r="A6" s="63" t="s">
        <v>98</v>
      </c>
      <c r="B6" s="15" t="s">
        <v>97</v>
      </c>
      <c r="G6" s="17"/>
    </row>
    <row r="9" spans="1:7">
      <c r="A9" s="14" t="s">
        <v>1</v>
      </c>
    </row>
    <row r="11" spans="1:7">
      <c r="A11" s="15" t="s">
        <v>3</v>
      </c>
      <c r="B11" s="15" t="s">
        <v>4</v>
      </c>
    </row>
    <row r="12" spans="1:7">
      <c r="A12" s="15" t="s">
        <v>5</v>
      </c>
      <c r="B12" s="15" t="s">
        <v>6</v>
      </c>
    </row>
    <row r="13" spans="1:7">
      <c r="A13" s="15" t="s">
        <v>7</v>
      </c>
      <c r="B13" s="15" t="s">
        <v>8</v>
      </c>
    </row>
    <row r="14" spans="1:7">
      <c r="A14" s="15" t="s">
        <v>9</v>
      </c>
      <c r="B14" s="15" t="s">
        <v>10</v>
      </c>
    </row>
    <row r="16" spans="1:7">
      <c r="A16" s="14" t="s">
        <v>2</v>
      </c>
    </row>
    <row r="18" spans="1:1">
      <c r="A18" s="15" t="s">
        <v>23</v>
      </c>
    </row>
    <row r="19" spans="1:1">
      <c r="A19" s="15" t="s">
        <v>27</v>
      </c>
    </row>
    <row r="20" spans="1:1">
      <c r="A20" s="15" t="s">
        <v>24</v>
      </c>
    </row>
    <row r="21" spans="1:1">
      <c r="A21" s="15" t="s">
        <v>25</v>
      </c>
    </row>
    <row r="23" spans="1:1">
      <c r="A23" s="15" t="s">
        <v>71</v>
      </c>
    </row>
    <row r="25" spans="1:1">
      <c r="A25" s="15" t="s">
        <v>72</v>
      </c>
    </row>
    <row r="26" spans="1:1">
      <c r="A26" s="15" t="s">
        <v>73</v>
      </c>
    </row>
    <row r="27" spans="1:1">
      <c r="A27" s="15" t="s">
        <v>74</v>
      </c>
    </row>
    <row r="28" spans="1:1">
      <c r="A28" s="15" t="s">
        <v>75</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921F8-D53E-48D5-9A26-610AA648579F}">
  <sheetPr>
    <tabColor theme="0" tint="-0.249977111117893"/>
  </sheetPr>
  <dimension ref="A1:I35"/>
  <sheetViews>
    <sheetView zoomScale="120" zoomScaleNormal="120" workbookViewId="0">
      <selection sqref="A1:C1"/>
    </sheetView>
  </sheetViews>
  <sheetFormatPr baseColWidth="10" defaultColWidth="11.42578125" defaultRowHeight="15"/>
  <cols>
    <col min="1" max="1" width="4.85546875" style="3" customWidth="1"/>
    <col min="2" max="2" width="69.42578125" style="3" customWidth="1"/>
    <col min="3" max="3" width="12" style="9" bestFit="1" customWidth="1"/>
    <col min="4" max="16384" width="11.42578125" style="3"/>
  </cols>
  <sheetData>
    <row r="1" spans="1:9" ht="60" customHeight="1">
      <c r="A1" s="104" t="s">
        <v>76</v>
      </c>
      <c r="B1" s="105"/>
      <c r="C1" s="105"/>
    </row>
    <row r="4" spans="1:9" ht="198.75" customHeight="1">
      <c r="A4" s="106" t="s">
        <v>222</v>
      </c>
      <c r="B4" s="107"/>
      <c r="C4" s="108"/>
      <c r="H4" s="63"/>
      <c r="I4" s="15"/>
    </row>
    <row r="5" spans="1:9">
      <c r="H5" s="63"/>
      <c r="I5" s="15"/>
    </row>
    <row r="6" spans="1:9">
      <c r="H6" s="63"/>
      <c r="I6" s="15"/>
    </row>
    <row r="7" spans="1:9" ht="15" customHeight="1">
      <c r="A7" s="109" t="s">
        <v>90</v>
      </c>
      <c r="B7" s="110"/>
      <c r="C7" s="111"/>
      <c r="H7" s="63"/>
      <c r="I7" s="15"/>
    </row>
    <row r="8" spans="1:9" ht="18.75" customHeight="1">
      <c r="A8" s="112" t="s">
        <v>162</v>
      </c>
      <c r="B8" s="113"/>
      <c r="C8" s="114"/>
    </row>
    <row r="10" spans="1:9" s="8" customFormat="1" ht="30" customHeight="1">
      <c r="A10" s="5"/>
      <c r="B10" s="6" t="s">
        <v>0</v>
      </c>
      <c r="C10" s="21" t="s">
        <v>22</v>
      </c>
    </row>
    <row r="11" spans="1:9" ht="45" customHeight="1">
      <c r="A11" s="76">
        <v>1</v>
      </c>
      <c r="B11" s="10" t="s">
        <v>163</v>
      </c>
      <c r="C11" s="36" t="s">
        <v>91</v>
      </c>
    </row>
    <row r="12" spans="1:9" ht="45" customHeight="1">
      <c r="A12" s="77">
        <v>2</v>
      </c>
      <c r="B12" s="10" t="s">
        <v>164</v>
      </c>
      <c r="C12" s="36" t="s">
        <v>91</v>
      </c>
    </row>
    <row r="13" spans="1:9" ht="45" customHeight="1">
      <c r="A13" s="77">
        <v>3</v>
      </c>
      <c r="B13" s="10" t="s">
        <v>165</v>
      </c>
      <c r="C13" s="36" t="s">
        <v>92</v>
      </c>
    </row>
    <row r="14" spans="1:9" ht="45" customHeight="1">
      <c r="A14" s="77">
        <v>4</v>
      </c>
      <c r="B14" s="10"/>
      <c r="C14" s="36"/>
    </row>
    <row r="15" spans="1:9" ht="45" customHeight="1">
      <c r="A15" s="77">
        <v>5</v>
      </c>
      <c r="B15" s="10"/>
      <c r="C15" s="36"/>
    </row>
    <row r="16" spans="1:9" ht="45" customHeight="1">
      <c r="A16" s="77">
        <v>6</v>
      </c>
      <c r="B16" s="10"/>
      <c r="C16" s="36"/>
    </row>
    <row r="17" spans="1:3" ht="45" customHeight="1">
      <c r="A17" s="77">
        <v>7</v>
      </c>
      <c r="B17" s="10"/>
      <c r="C17" s="36"/>
    </row>
    <row r="18" spans="1:3" ht="45" customHeight="1">
      <c r="A18" s="77">
        <v>8</v>
      </c>
      <c r="B18" s="10"/>
      <c r="C18" s="36"/>
    </row>
    <row r="19" spans="1:3" ht="45" customHeight="1">
      <c r="A19" s="77">
        <v>9</v>
      </c>
      <c r="B19" s="10"/>
      <c r="C19" s="36"/>
    </row>
    <row r="20" spans="1:3" ht="45" customHeight="1">
      <c r="A20" s="77">
        <v>10</v>
      </c>
      <c r="B20" s="10"/>
      <c r="C20" s="36"/>
    </row>
    <row r="21" spans="1:3" ht="45" customHeight="1">
      <c r="A21" s="77">
        <v>11</v>
      </c>
      <c r="B21" s="10"/>
      <c r="C21" s="36"/>
    </row>
    <row r="22" spans="1:3" ht="45" customHeight="1">
      <c r="A22" s="77">
        <v>12</v>
      </c>
      <c r="B22" s="10"/>
      <c r="C22" s="36"/>
    </row>
    <row r="23" spans="1:3" ht="45" customHeight="1">
      <c r="A23" s="77">
        <v>13</v>
      </c>
      <c r="B23" s="10"/>
      <c r="C23" s="36"/>
    </row>
    <row r="24" spans="1:3" ht="45" customHeight="1">
      <c r="A24" s="77">
        <v>14</v>
      </c>
      <c r="B24" s="10"/>
      <c r="C24" s="36"/>
    </row>
    <row r="25" spans="1:3" ht="45" customHeight="1">
      <c r="A25" s="77">
        <v>15</v>
      </c>
      <c r="B25" s="10"/>
      <c r="C25" s="36"/>
    </row>
    <row r="26" spans="1:3" ht="45" customHeight="1">
      <c r="A26" s="77">
        <v>16</v>
      </c>
      <c r="B26" s="10"/>
      <c r="C26" s="36"/>
    </row>
    <row r="27" spans="1:3" ht="45" customHeight="1">
      <c r="A27" s="77">
        <v>17</v>
      </c>
      <c r="B27" s="10"/>
      <c r="C27" s="36"/>
    </row>
    <row r="28" spans="1:3" ht="45" customHeight="1">
      <c r="A28" s="77">
        <v>18</v>
      </c>
      <c r="B28" s="10"/>
      <c r="C28" s="36"/>
    </row>
    <row r="29" spans="1:3" ht="45" customHeight="1">
      <c r="A29" s="77">
        <v>19</v>
      </c>
      <c r="B29" s="10"/>
      <c r="C29" s="36"/>
    </row>
    <row r="30" spans="1:3" ht="45" customHeight="1">
      <c r="A30" s="77">
        <v>20</v>
      </c>
      <c r="B30" s="10"/>
      <c r="C30" s="36"/>
    </row>
    <row r="31" spans="1:3" ht="45" customHeight="1">
      <c r="A31" s="77">
        <v>21</v>
      </c>
      <c r="B31" s="10"/>
      <c r="C31" s="36"/>
    </row>
    <row r="32" spans="1:3" ht="45" customHeight="1">
      <c r="A32" s="77">
        <v>22</v>
      </c>
      <c r="B32" s="10"/>
      <c r="C32" s="36"/>
    </row>
    <row r="33" spans="1:3" ht="45" customHeight="1">
      <c r="A33" s="77">
        <v>23</v>
      </c>
      <c r="B33" s="10"/>
      <c r="C33" s="36"/>
    </row>
    <row r="34" spans="1:3" ht="45" customHeight="1">
      <c r="A34" s="77">
        <v>24</v>
      </c>
      <c r="B34" s="10"/>
      <c r="C34" s="36"/>
    </row>
    <row r="35" spans="1:3" ht="45" customHeight="1">
      <c r="A35" s="78">
        <v>25</v>
      </c>
      <c r="B35" s="11"/>
      <c r="C35" s="36"/>
    </row>
  </sheetData>
  <mergeCells count="4">
    <mergeCell ref="A1:C1"/>
    <mergeCell ref="A4:C4"/>
    <mergeCell ref="A7:C7"/>
    <mergeCell ref="A8:C8"/>
  </mergeCells>
  <phoneticPr fontId="3" type="noConversion"/>
  <pageMargins left="0.7" right="0.7" top="0.75" bottom="0.75" header="0.3" footer="0.3"/>
  <pageSetup paperSize="9" orientation="portrait" horizontalDpi="1200" verticalDpi="1200" r:id="rId1"/>
  <headerFooter>
    <oddHeader>&amp;CAnalyse d’impact et 
Détermination des mesures d’urgence</oddHeader>
    <oddFooter>&amp;L&amp;D - &amp;T&amp;C&amp;A&amp;R&amp;P /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otre sélection" prompt="1. Nécessaire_x000a_2. Important_x000a_3. Modéré_x000a_4. Faible" xr:uid="{C096F25F-EFF8-4AF4-ADF6-00C3FF30247E}">
          <x14:formula1>
            <xm:f>Ref!$A$3:$A$6</xm:f>
          </x14:formula1>
          <xm:sqref>C11:C35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61AE-7D72-4634-82A3-28ADC893F8B9}">
  <sheetPr>
    <tabColor theme="5" tint="0.39997558519241921"/>
  </sheetPr>
  <dimension ref="A1:I65"/>
  <sheetViews>
    <sheetView showWhiteSpace="0" zoomScaleNormal="100" workbookViewId="0">
      <selection activeCell="A6" sqref="A6:C6"/>
    </sheetView>
  </sheetViews>
  <sheetFormatPr baseColWidth="10" defaultColWidth="24.5703125" defaultRowHeight="15"/>
  <cols>
    <col min="1" max="1" width="4.140625" style="12" bestFit="1" customWidth="1"/>
    <col min="2" max="2" width="65.7109375" style="12" customWidth="1"/>
    <col min="3" max="3" width="18" style="16" customWidth="1"/>
    <col min="4" max="4" width="3.7109375" style="12" customWidth="1"/>
    <col min="5" max="5" width="32.85546875" style="12" customWidth="1"/>
    <col min="6" max="6" width="101.85546875" style="12" customWidth="1"/>
    <col min="7" max="16384" width="24.5703125" style="12"/>
  </cols>
  <sheetData>
    <row r="1" spans="1:9" s="3" customFormat="1" ht="60" customHeight="1">
      <c r="A1" s="104" t="s">
        <v>76</v>
      </c>
      <c r="B1" s="105"/>
      <c r="C1" s="105"/>
    </row>
    <row r="2" spans="1:9" ht="18.75">
      <c r="A2" s="13"/>
    </row>
    <row r="3" spans="1:9" s="3" customFormat="1" ht="212.25" customHeight="1">
      <c r="A3" s="106" t="s">
        <v>159</v>
      </c>
      <c r="B3" s="107"/>
      <c r="C3" s="108"/>
      <c r="H3" s="63"/>
      <c r="I3" s="15"/>
    </row>
    <row r="5" spans="1:9" s="3" customFormat="1" ht="15" customHeight="1">
      <c r="A5" s="109" t="s">
        <v>111</v>
      </c>
      <c r="B5" s="110"/>
      <c r="C5" s="111"/>
      <c r="H5" s="63"/>
      <c r="I5" s="15"/>
    </row>
    <row r="6" spans="1:9" s="3" customFormat="1" ht="18.75" customHeight="1">
      <c r="A6" s="112" t="s">
        <v>162</v>
      </c>
      <c r="B6" s="113"/>
      <c r="C6" s="114"/>
    </row>
    <row r="9" spans="1:9" s="7" customFormat="1" ht="24.95" customHeight="1">
      <c r="A9" s="27"/>
      <c r="B9" s="20" t="s">
        <v>163</v>
      </c>
      <c r="C9" s="18" t="s">
        <v>1</v>
      </c>
      <c r="E9" s="12"/>
      <c r="F9" s="12"/>
      <c r="G9" s="12"/>
    </row>
    <row r="10" spans="1:9">
      <c r="A10" s="28">
        <v>1</v>
      </c>
      <c r="B10" s="22" t="s">
        <v>166</v>
      </c>
      <c r="C10" s="23" t="s">
        <v>91</v>
      </c>
    </row>
    <row r="11" spans="1:9">
      <c r="A11" s="28">
        <v>2</v>
      </c>
      <c r="B11" s="22" t="s">
        <v>167</v>
      </c>
      <c r="C11" s="23" t="s">
        <v>91</v>
      </c>
    </row>
    <row r="12" spans="1:9">
      <c r="A12" s="28">
        <v>3</v>
      </c>
      <c r="B12" s="22" t="s">
        <v>169</v>
      </c>
      <c r="C12" s="23" t="s">
        <v>91</v>
      </c>
    </row>
    <row r="13" spans="1:9">
      <c r="A13" s="28">
        <v>4</v>
      </c>
      <c r="B13" s="22" t="s">
        <v>171</v>
      </c>
      <c r="C13" s="23" t="s">
        <v>91</v>
      </c>
    </row>
    <row r="14" spans="1:9">
      <c r="A14" s="28">
        <v>5</v>
      </c>
      <c r="B14" s="22" t="s">
        <v>173</v>
      </c>
      <c r="C14" s="23" t="s">
        <v>92</v>
      </c>
    </row>
    <row r="15" spans="1:9" ht="24.95" customHeight="1">
      <c r="A15" s="28"/>
      <c r="B15" s="20" t="s">
        <v>164</v>
      </c>
      <c r="C15" s="18"/>
    </row>
    <row r="16" spans="1:9">
      <c r="A16" s="28">
        <v>1</v>
      </c>
      <c r="B16" s="22" t="s">
        <v>168</v>
      </c>
      <c r="C16" s="23" t="s">
        <v>91</v>
      </c>
    </row>
    <row r="17" spans="1:3" ht="24.95" customHeight="1">
      <c r="A17" s="28"/>
      <c r="B17" s="20" t="s">
        <v>165</v>
      </c>
      <c r="C17" s="18"/>
    </row>
    <row r="18" spans="1:3">
      <c r="A18" s="28">
        <v>1</v>
      </c>
      <c r="B18" s="22" t="s">
        <v>170</v>
      </c>
      <c r="C18" s="23" t="s">
        <v>92</v>
      </c>
    </row>
    <row r="19" spans="1:3">
      <c r="A19" s="28">
        <v>2</v>
      </c>
      <c r="B19" s="22" t="s">
        <v>172</v>
      </c>
      <c r="C19" s="23" t="s">
        <v>92</v>
      </c>
    </row>
    <row r="20" spans="1:3" ht="24.95" customHeight="1">
      <c r="A20" s="28"/>
      <c r="B20" s="20" t="s">
        <v>175</v>
      </c>
      <c r="C20" s="18"/>
    </row>
    <row r="21" spans="1:3">
      <c r="A21" s="28"/>
      <c r="B21" s="22" t="s">
        <v>174</v>
      </c>
      <c r="C21" s="23" t="s">
        <v>91</v>
      </c>
    </row>
    <row r="22" spans="1:3">
      <c r="A22" s="28"/>
      <c r="B22" s="22" t="s">
        <v>176</v>
      </c>
      <c r="C22" s="23" t="s">
        <v>92</v>
      </c>
    </row>
    <row r="23" spans="1:3" ht="45" customHeight="1">
      <c r="A23" s="28"/>
      <c r="B23" s="22"/>
      <c r="C23" s="23"/>
    </row>
    <row r="24" spans="1:3" ht="45" customHeight="1">
      <c r="A24" s="28"/>
      <c r="B24" s="22"/>
      <c r="C24" s="23"/>
    </row>
    <row r="25" spans="1:3" ht="45" customHeight="1">
      <c r="A25" s="28"/>
      <c r="B25" s="22"/>
      <c r="C25" s="23"/>
    </row>
    <row r="26" spans="1:3" ht="45" customHeight="1">
      <c r="A26" s="28"/>
      <c r="B26" s="22"/>
      <c r="C26" s="23"/>
    </row>
    <row r="27" spans="1:3" ht="45" customHeight="1">
      <c r="A27" s="28"/>
      <c r="B27" s="22"/>
      <c r="C27" s="23"/>
    </row>
    <row r="28" spans="1:3" ht="45" customHeight="1">
      <c r="A28" s="28"/>
      <c r="B28" s="22"/>
      <c r="C28" s="23"/>
    </row>
    <row r="29" spans="1:3" ht="45" customHeight="1">
      <c r="A29" s="28"/>
      <c r="B29" s="22"/>
      <c r="C29" s="23"/>
    </row>
    <row r="30" spans="1:3" ht="45" customHeight="1">
      <c r="A30" s="28"/>
      <c r="B30" s="22"/>
      <c r="C30" s="23"/>
    </row>
    <row r="31" spans="1:3" ht="45" customHeight="1">
      <c r="A31" s="28"/>
      <c r="B31" s="22"/>
      <c r="C31" s="23"/>
    </row>
    <row r="32" spans="1:3" ht="45" customHeight="1">
      <c r="A32" s="28"/>
      <c r="B32" s="22"/>
      <c r="C32" s="23"/>
    </row>
    <row r="33" spans="1:3" ht="45" customHeight="1">
      <c r="A33" s="28">
        <v>21</v>
      </c>
      <c r="B33" s="22" t="s">
        <v>29</v>
      </c>
      <c r="C33" s="23"/>
    </row>
    <row r="34" spans="1:3" ht="45" customHeight="1">
      <c r="A34" s="28">
        <v>22</v>
      </c>
      <c r="B34" s="22" t="s">
        <v>30</v>
      </c>
      <c r="C34" s="23"/>
    </row>
    <row r="35" spans="1:3" ht="45" customHeight="1">
      <c r="A35" s="28">
        <v>23</v>
      </c>
      <c r="B35" s="22" t="s">
        <v>31</v>
      </c>
      <c r="C35" s="23"/>
    </row>
    <row r="36" spans="1:3" ht="45" customHeight="1">
      <c r="A36" s="28">
        <v>24</v>
      </c>
      <c r="B36" s="22" t="s">
        <v>32</v>
      </c>
      <c r="C36" s="23"/>
    </row>
    <row r="37" spans="1:3" ht="45" customHeight="1">
      <c r="A37" s="28">
        <v>25</v>
      </c>
      <c r="B37" s="22" t="s">
        <v>33</v>
      </c>
      <c r="C37" s="23"/>
    </row>
    <row r="38" spans="1:3" ht="45" customHeight="1">
      <c r="A38" s="28">
        <v>26</v>
      </c>
      <c r="B38" s="22" t="s">
        <v>34</v>
      </c>
      <c r="C38" s="23"/>
    </row>
    <row r="39" spans="1:3" ht="45" customHeight="1">
      <c r="A39" s="28">
        <v>27</v>
      </c>
      <c r="B39" s="22" t="s">
        <v>35</v>
      </c>
      <c r="C39" s="23"/>
    </row>
    <row r="40" spans="1:3" ht="45" customHeight="1">
      <c r="A40" s="28">
        <v>28</v>
      </c>
      <c r="B40" s="22" t="s">
        <v>36</v>
      </c>
      <c r="C40" s="23"/>
    </row>
    <row r="41" spans="1:3" ht="45" customHeight="1">
      <c r="A41" s="28">
        <v>29</v>
      </c>
      <c r="B41" s="22" t="s">
        <v>37</v>
      </c>
      <c r="C41" s="23"/>
    </row>
    <row r="42" spans="1:3" ht="45" customHeight="1">
      <c r="A42" s="28">
        <v>30</v>
      </c>
      <c r="B42" s="22" t="s">
        <v>38</v>
      </c>
      <c r="C42" s="23"/>
    </row>
    <row r="43" spans="1:3" ht="45" customHeight="1">
      <c r="A43" s="28">
        <v>31</v>
      </c>
      <c r="B43" s="22" t="s">
        <v>39</v>
      </c>
      <c r="C43" s="23"/>
    </row>
    <row r="44" spans="1:3" ht="45" customHeight="1">
      <c r="A44" s="28">
        <v>32</v>
      </c>
      <c r="B44" s="22" t="s">
        <v>40</v>
      </c>
      <c r="C44" s="23"/>
    </row>
    <row r="45" spans="1:3" ht="45" customHeight="1">
      <c r="A45" s="28">
        <v>33</v>
      </c>
      <c r="B45" s="22" t="s">
        <v>41</v>
      </c>
      <c r="C45" s="23"/>
    </row>
    <row r="46" spans="1:3" ht="45" customHeight="1">
      <c r="A46" s="28">
        <v>34</v>
      </c>
      <c r="B46" s="22" t="s">
        <v>42</v>
      </c>
      <c r="C46" s="23"/>
    </row>
    <row r="47" spans="1:3" ht="45" customHeight="1">
      <c r="A47" s="28">
        <v>35</v>
      </c>
      <c r="B47" s="22" t="s">
        <v>43</v>
      </c>
      <c r="C47" s="23"/>
    </row>
    <row r="48" spans="1:3" ht="45" customHeight="1">
      <c r="A48" s="28">
        <v>36</v>
      </c>
      <c r="B48" s="22" t="s">
        <v>44</v>
      </c>
      <c r="C48" s="23"/>
    </row>
    <row r="49" spans="1:3" ht="45" customHeight="1">
      <c r="A49" s="28">
        <v>37</v>
      </c>
      <c r="B49" s="22" t="s">
        <v>45</v>
      </c>
      <c r="C49" s="23"/>
    </row>
    <row r="50" spans="1:3" ht="45" customHeight="1">
      <c r="A50" s="28">
        <v>38</v>
      </c>
      <c r="B50" s="22" t="s">
        <v>46</v>
      </c>
      <c r="C50" s="23"/>
    </row>
    <row r="51" spans="1:3" ht="45" customHeight="1">
      <c r="A51" s="28">
        <v>39</v>
      </c>
      <c r="B51" s="22" t="s">
        <v>47</v>
      </c>
      <c r="C51" s="23"/>
    </row>
    <row r="52" spans="1:3" ht="45" customHeight="1">
      <c r="A52" s="28">
        <v>40</v>
      </c>
      <c r="B52" s="22" t="s">
        <v>48</v>
      </c>
      <c r="C52" s="23"/>
    </row>
    <row r="53" spans="1:3" ht="45" customHeight="1">
      <c r="A53" s="28">
        <v>41</v>
      </c>
      <c r="B53" s="22" t="s">
        <v>49</v>
      </c>
      <c r="C53" s="23"/>
    </row>
    <row r="54" spans="1:3" ht="45" customHeight="1">
      <c r="A54" s="28">
        <v>42</v>
      </c>
      <c r="B54" s="22" t="s">
        <v>50</v>
      </c>
      <c r="C54" s="23"/>
    </row>
    <row r="55" spans="1:3" ht="45" customHeight="1">
      <c r="A55" s="28">
        <v>43</v>
      </c>
      <c r="B55" s="22" t="s">
        <v>51</v>
      </c>
      <c r="C55" s="23"/>
    </row>
    <row r="56" spans="1:3" ht="45" customHeight="1">
      <c r="A56" s="28">
        <v>44</v>
      </c>
      <c r="B56" s="22" t="s">
        <v>52</v>
      </c>
      <c r="C56" s="23"/>
    </row>
    <row r="57" spans="1:3" ht="45" customHeight="1">
      <c r="A57" s="28">
        <v>45</v>
      </c>
      <c r="B57" s="22" t="s">
        <v>53</v>
      </c>
      <c r="C57" s="23"/>
    </row>
    <row r="58" spans="1:3" ht="45" customHeight="1">
      <c r="A58" s="28">
        <v>46</v>
      </c>
      <c r="B58" s="22" t="s">
        <v>54</v>
      </c>
      <c r="C58" s="23"/>
    </row>
    <row r="59" spans="1:3" ht="45" customHeight="1">
      <c r="A59" s="28">
        <v>47</v>
      </c>
      <c r="B59" s="22" t="s">
        <v>55</v>
      </c>
      <c r="C59" s="23"/>
    </row>
    <row r="60" spans="1:3" ht="45" customHeight="1">
      <c r="A60" s="28">
        <v>48</v>
      </c>
      <c r="B60" s="22" t="s">
        <v>56</v>
      </c>
      <c r="C60" s="23"/>
    </row>
    <row r="61" spans="1:3" ht="45" customHeight="1">
      <c r="A61" s="28">
        <v>49</v>
      </c>
      <c r="B61" s="22" t="s">
        <v>57</v>
      </c>
      <c r="C61" s="23"/>
    </row>
    <row r="62" spans="1:3" ht="45" customHeight="1">
      <c r="A62" s="29">
        <v>50</v>
      </c>
      <c r="B62" s="22" t="s">
        <v>58</v>
      </c>
      <c r="C62" s="23"/>
    </row>
    <row r="65" spans="2:2" ht="18.75">
      <c r="B65" s="2"/>
    </row>
  </sheetData>
  <autoFilter ref="A9:C22" xr:uid="{3C7A997A-B295-4592-A660-72F70F232547}"/>
  <mergeCells count="4">
    <mergeCell ref="A1:C1"/>
    <mergeCell ref="A3:C3"/>
    <mergeCell ref="A5:C5"/>
    <mergeCell ref="A6:C6"/>
  </mergeCells>
  <pageMargins left="0.7" right="0.7" top="0.75" bottom="0.75" header="0.3" footer="0.3"/>
  <pageSetup paperSize="9" orientation="portrait" horizontalDpi="1200" verticalDpi="1200" r:id="rId1"/>
  <headerFooter>
    <oddHeader>&amp;CAnalse d'impact et Détermination des mesures d'urgence</oddHeader>
    <oddFooter>&amp;L&amp;D - &amp;T&amp;C&amp;A&amp;R&amp;P /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otre choix" prompt="Nécessaire_x000a_Important_x000a_Modéré_x000a_Faible" xr:uid="{AD29F3EF-ABD3-49C9-A42A-3A86BB5E7236}">
          <x14:formula1>
            <xm:f>Ref!$A$3:$A$6</xm:f>
          </x14:formula1>
          <xm:sqref>C10:C62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997A-B295-4592-A660-72F70F232547}">
  <sheetPr>
    <tabColor theme="5" tint="0.39997558519241921"/>
  </sheetPr>
  <dimension ref="A1:I59"/>
  <sheetViews>
    <sheetView zoomScaleNormal="100" workbookViewId="0">
      <selection activeCell="A6" sqref="A6:E6"/>
    </sheetView>
  </sheetViews>
  <sheetFormatPr baseColWidth="10" defaultColWidth="24.5703125" defaultRowHeight="15"/>
  <cols>
    <col min="1" max="1" width="4.140625" style="12" bestFit="1" customWidth="1"/>
    <col min="2" max="2" width="37.5703125" style="12" customWidth="1"/>
    <col min="3" max="4" width="14.42578125" style="16" customWidth="1"/>
    <col min="5" max="5" width="17.85546875" style="16" customWidth="1"/>
    <col min="6" max="6" width="3.7109375" style="12" customWidth="1"/>
    <col min="7" max="7" width="14.140625" style="12" customWidth="1"/>
    <col min="8" max="8" width="101.85546875" style="12" customWidth="1"/>
    <col min="9" max="16384" width="24.5703125" style="12"/>
  </cols>
  <sheetData>
    <row r="1" spans="1:9" s="3" customFormat="1" ht="60" customHeight="1">
      <c r="A1" s="104" t="s">
        <v>76</v>
      </c>
      <c r="B1" s="105"/>
      <c r="C1" s="105"/>
      <c r="D1" s="105"/>
      <c r="E1" s="105"/>
    </row>
    <row r="2" spans="1:9" ht="18.75">
      <c r="A2" s="13"/>
      <c r="C2" s="12"/>
      <c r="D2" s="12"/>
      <c r="E2" s="12"/>
    </row>
    <row r="3" spans="1:9" s="3" customFormat="1" ht="207.75" customHeight="1">
      <c r="A3" s="106" t="s">
        <v>110</v>
      </c>
      <c r="B3" s="107"/>
      <c r="C3" s="107"/>
      <c r="D3" s="107"/>
      <c r="E3" s="108"/>
      <c r="G3" s="63"/>
      <c r="H3" s="15"/>
    </row>
    <row r="5" spans="1:9" s="3" customFormat="1" ht="18.75">
      <c r="A5" s="109" t="s">
        <v>112</v>
      </c>
      <c r="B5" s="110"/>
      <c r="C5" s="110"/>
      <c r="D5" s="110"/>
      <c r="E5" s="111"/>
      <c r="H5" s="63"/>
      <c r="I5" s="15"/>
    </row>
    <row r="6" spans="1:9" s="3" customFormat="1" ht="18.75" customHeight="1">
      <c r="A6" s="112" t="s">
        <v>162</v>
      </c>
      <c r="B6" s="113"/>
      <c r="C6" s="113"/>
      <c r="D6" s="113"/>
      <c r="E6" s="114"/>
    </row>
    <row r="8" spans="1:9" s="7" customFormat="1" ht="60">
      <c r="A8" s="27"/>
      <c r="B8" s="20" t="s">
        <v>99</v>
      </c>
      <c r="C8" s="19" t="s">
        <v>109</v>
      </c>
      <c r="D8" s="19" t="s">
        <v>160</v>
      </c>
      <c r="E8" s="18" t="s">
        <v>2</v>
      </c>
      <c r="G8" s="12"/>
      <c r="H8" s="12"/>
    </row>
    <row r="9" spans="1:9" ht="45" customHeight="1">
      <c r="A9" s="28">
        <v>1</v>
      </c>
      <c r="B9" s="22"/>
      <c r="C9" s="33"/>
      <c r="D9" s="24"/>
      <c r="E9" s="45"/>
    </row>
    <row r="10" spans="1:9" ht="45" customHeight="1">
      <c r="A10" s="28">
        <v>2</v>
      </c>
      <c r="B10" s="22"/>
      <c r="C10" s="33"/>
      <c r="D10" s="24"/>
      <c r="E10" s="45"/>
    </row>
    <row r="11" spans="1:9" ht="45" customHeight="1">
      <c r="A11" s="28">
        <v>3</v>
      </c>
      <c r="B11" s="22"/>
      <c r="C11" s="33"/>
      <c r="D11" s="24"/>
      <c r="E11" s="45"/>
    </row>
    <row r="12" spans="1:9" ht="45" customHeight="1">
      <c r="A12" s="28">
        <v>4</v>
      </c>
      <c r="B12" s="22"/>
      <c r="C12" s="33"/>
      <c r="D12" s="24"/>
      <c r="E12" s="45"/>
    </row>
    <row r="13" spans="1:9" ht="45" customHeight="1">
      <c r="A13" s="28">
        <v>5</v>
      </c>
      <c r="B13" s="22"/>
      <c r="C13" s="33"/>
      <c r="D13" s="24"/>
      <c r="E13" s="45"/>
    </row>
    <row r="14" spans="1:9" ht="45" customHeight="1">
      <c r="A14" s="28">
        <v>6</v>
      </c>
      <c r="B14" s="22"/>
      <c r="C14" s="33"/>
      <c r="D14" s="24"/>
      <c r="E14" s="45"/>
    </row>
    <row r="15" spans="1:9" ht="45" customHeight="1">
      <c r="A15" s="28">
        <v>7</v>
      </c>
      <c r="B15" s="22"/>
      <c r="C15" s="33"/>
      <c r="D15" s="24"/>
      <c r="E15" s="45"/>
    </row>
    <row r="16" spans="1:9" ht="45" customHeight="1">
      <c r="A16" s="28">
        <v>8</v>
      </c>
      <c r="B16" s="22"/>
      <c r="C16" s="33"/>
      <c r="D16" s="24"/>
      <c r="E16" s="45"/>
    </row>
    <row r="17" spans="1:5" ht="45" customHeight="1">
      <c r="A17" s="28">
        <v>9</v>
      </c>
      <c r="B17" s="22"/>
      <c r="C17" s="33"/>
      <c r="D17" s="24"/>
      <c r="E17" s="45"/>
    </row>
    <row r="18" spans="1:5" ht="45" customHeight="1">
      <c r="A18" s="28">
        <v>10</v>
      </c>
      <c r="B18" s="22"/>
      <c r="C18" s="33"/>
      <c r="D18" s="24"/>
      <c r="E18" s="45"/>
    </row>
    <row r="19" spans="1:5" ht="45" customHeight="1">
      <c r="A19" s="28">
        <v>11</v>
      </c>
      <c r="B19" s="22"/>
      <c r="C19" s="33"/>
      <c r="D19" s="24"/>
      <c r="E19" s="45"/>
    </row>
    <row r="20" spans="1:5" ht="45" customHeight="1">
      <c r="A20" s="28">
        <v>12</v>
      </c>
      <c r="B20" s="22" t="s">
        <v>100</v>
      </c>
      <c r="C20" s="33"/>
      <c r="D20" s="24"/>
      <c r="E20" s="45" t="str">
        <f t="shared" ref="E20:E28" si="0">IF(D20="","-",IF(D20&lt;100000,"Réduction de la consommation","Contingentement"))</f>
        <v>-</v>
      </c>
    </row>
    <row r="21" spans="1:5" ht="45" customHeight="1">
      <c r="A21" s="28">
        <v>13</v>
      </c>
      <c r="B21" s="22" t="s">
        <v>101</v>
      </c>
      <c r="C21" s="33"/>
      <c r="D21" s="24"/>
      <c r="E21" s="45" t="str">
        <f t="shared" si="0"/>
        <v>-</v>
      </c>
    </row>
    <row r="22" spans="1:5" ht="45" customHeight="1">
      <c r="A22" s="28">
        <v>14</v>
      </c>
      <c r="B22" s="22" t="s">
        <v>102</v>
      </c>
      <c r="C22" s="33"/>
      <c r="D22" s="24"/>
      <c r="E22" s="45" t="str">
        <f t="shared" si="0"/>
        <v>-</v>
      </c>
    </row>
    <row r="23" spans="1:5" ht="45" customHeight="1">
      <c r="A23" s="28">
        <v>15</v>
      </c>
      <c r="B23" s="22" t="s">
        <v>103</v>
      </c>
      <c r="C23" s="33"/>
      <c r="D23" s="24"/>
      <c r="E23" s="45" t="str">
        <f t="shared" si="0"/>
        <v>-</v>
      </c>
    </row>
    <row r="24" spans="1:5" ht="45" customHeight="1">
      <c r="A24" s="28">
        <v>16</v>
      </c>
      <c r="B24" s="22" t="s">
        <v>104</v>
      </c>
      <c r="C24" s="33"/>
      <c r="D24" s="24"/>
      <c r="E24" s="45" t="str">
        <f t="shared" si="0"/>
        <v>-</v>
      </c>
    </row>
    <row r="25" spans="1:5" ht="45" customHeight="1">
      <c r="A25" s="28">
        <v>17</v>
      </c>
      <c r="B25" s="22" t="s">
        <v>105</v>
      </c>
      <c r="C25" s="33"/>
      <c r="D25" s="24"/>
      <c r="E25" s="45" t="str">
        <f t="shared" si="0"/>
        <v>-</v>
      </c>
    </row>
    <row r="26" spans="1:5" ht="45" customHeight="1">
      <c r="A26" s="28">
        <v>18</v>
      </c>
      <c r="B26" s="22" t="s">
        <v>106</v>
      </c>
      <c r="C26" s="33"/>
      <c r="D26" s="24"/>
      <c r="E26" s="45" t="str">
        <f t="shared" si="0"/>
        <v>-</v>
      </c>
    </row>
    <row r="27" spans="1:5" ht="45" customHeight="1">
      <c r="A27" s="28">
        <v>19</v>
      </c>
      <c r="B27" s="22" t="s">
        <v>107</v>
      </c>
      <c r="C27" s="33"/>
      <c r="D27" s="24"/>
      <c r="E27" s="45" t="str">
        <f t="shared" si="0"/>
        <v>-</v>
      </c>
    </row>
    <row r="28" spans="1:5" ht="45" customHeight="1">
      <c r="A28" s="29">
        <v>20</v>
      </c>
      <c r="B28" s="22" t="s">
        <v>108</v>
      </c>
      <c r="C28" s="34"/>
      <c r="D28" s="35"/>
      <c r="E28" s="45" t="str">
        <f t="shared" si="0"/>
        <v>-</v>
      </c>
    </row>
    <row r="29" spans="1:5" ht="45" customHeight="1" thickBot="1">
      <c r="C29" s="48">
        <f>SUM(C8:C28)</f>
        <v>0</v>
      </c>
      <c r="D29" s="49">
        <f>SUM(D8:D28)</f>
        <v>0</v>
      </c>
    </row>
    <row r="30" spans="1:5" ht="45" customHeight="1" thickTop="1"/>
    <row r="31" spans="1:5" ht="45" customHeight="1">
      <c r="B31" s="2"/>
    </row>
    <row r="32" spans="1:5"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9" ht="53.25" customHeight="1"/>
  </sheetData>
  <autoFilter ref="A8:E18" xr:uid="{3C7A997A-B295-4592-A660-72F70F232547}"/>
  <mergeCells count="4">
    <mergeCell ref="A1:E1"/>
    <mergeCell ref="A3:E3"/>
    <mergeCell ref="A5:E5"/>
    <mergeCell ref="A6:E6"/>
  </mergeCells>
  <phoneticPr fontId="3" type="noConversion"/>
  <dataValidations count="1">
    <dataValidation allowBlank="1" showErrorMessage="1" sqref="E9:E28" xr:uid="{FB814EDF-1CEB-4C8F-8DC2-F17EE06F9CC8}"/>
  </dataValidations>
  <pageMargins left="0.7" right="0.7" top="0.75" bottom="0.75" header="0.3" footer="0.3"/>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5EA4B-2894-4C47-82F3-576A200C877C}">
  <sheetPr>
    <tabColor theme="9" tint="0.79998168889431442"/>
  </sheetPr>
  <dimension ref="A1:I58"/>
  <sheetViews>
    <sheetView zoomScaleNormal="100" workbookViewId="0">
      <selection activeCell="A6" sqref="A6:C6"/>
    </sheetView>
  </sheetViews>
  <sheetFormatPr baseColWidth="10" defaultColWidth="11.42578125" defaultRowHeight="15"/>
  <cols>
    <col min="1" max="1" width="5" style="12" customWidth="1"/>
    <col min="2" max="2" width="63.85546875" style="12" customWidth="1"/>
    <col min="3" max="3" width="17.5703125" style="31" customWidth="1"/>
    <col min="4" max="4" width="96.140625" style="12" customWidth="1"/>
    <col min="5" max="16384" width="11.42578125" style="12"/>
  </cols>
  <sheetData>
    <row r="1" spans="1:9" s="3" customFormat="1" ht="60" customHeight="1">
      <c r="A1" s="104" t="s">
        <v>76</v>
      </c>
      <c r="B1" s="105"/>
      <c r="C1" s="105"/>
    </row>
    <row r="2" spans="1:9" ht="18.75">
      <c r="A2" s="13"/>
      <c r="C2" s="12"/>
    </row>
    <row r="3" spans="1:9" s="3" customFormat="1" ht="267" customHeight="1">
      <c r="A3" s="106" t="s">
        <v>114</v>
      </c>
      <c r="B3" s="107"/>
      <c r="C3" s="108"/>
      <c r="E3" s="63"/>
      <c r="F3" s="15"/>
    </row>
    <row r="4" spans="1:9" ht="16.5" customHeight="1"/>
    <row r="5" spans="1:9" s="3" customFormat="1" ht="18.75" customHeight="1">
      <c r="A5" s="109" t="s">
        <v>113</v>
      </c>
      <c r="B5" s="110"/>
      <c r="C5" s="111"/>
      <c r="E5" s="63"/>
      <c r="F5" s="15"/>
      <c r="H5" s="63"/>
      <c r="I5" s="15"/>
    </row>
    <row r="6" spans="1:9" s="3" customFormat="1" ht="18.75" customHeight="1">
      <c r="A6" s="112" t="s">
        <v>166</v>
      </c>
      <c r="B6" s="113"/>
      <c r="C6" s="114"/>
      <c r="E6" s="63"/>
      <c r="F6" s="15"/>
    </row>
    <row r="8" spans="1:9" s="7" customFormat="1" ht="30" customHeight="1">
      <c r="A8" s="32"/>
      <c r="B8" s="32" t="s">
        <v>59</v>
      </c>
      <c r="C8" s="30" t="s">
        <v>1</v>
      </c>
    </row>
    <row r="9" spans="1:9" s="7" customFormat="1" ht="45" customHeight="1">
      <c r="A9" s="75">
        <v>1</v>
      </c>
      <c r="B9" s="22" t="s">
        <v>177</v>
      </c>
      <c r="C9" s="23" t="s">
        <v>91</v>
      </c>
    </row>
    <row r="10" spans="1:9" s="7" customFormat="1" ht="45" customHeight="1">
      <c r="A10" s="75">
        <v>2</v>
      </c>
      <c r="B10" s="101" t="s">
        <v>178</v>
      </c>
      <c r="C10" s="23" t="s">
        <v>91</v>
      </c>
    </row>
    <row r="11" spans="1:9" s="7" customFormat="1" ht="45" customHeight="1">
      <c r="A11" s="75">
        <v>3</v>
      </c>
      <c r="B11" s="22" t="s">
        <v>179</v>
      </c>
      <c r="C11" s="23" t="s">
        <v>91</v>
      </c>
    </row>
    <row r="12" spans="1:9" s="7" customFormat="1" ht="45" customHeight="1">
      <c r="A12" s="75">
        <v>4</v>
      </c>
      <c r="B12" s="101" t="s">
        <v>180</v>
      </c>
      <c r="C12" s="23" t="s">
        <v>92</v>
      </c>
    </row>
    <row r="13" spans="1:9" s="7" customFormat="1" ht="45" customHeight="1">
      <c r="A13" s="75">
        <v>5</v>
      </c>
      <c r="B13" s="22" t="s">
        <v>192</v>
      </c>
      <c r="C13" s="23" t="s">
        <v>91</v>
      </c>
    </row>
    <row r="14" spans="1:9" s="7" customFormat="1" ht="45" customHeight="1">
      <c r="A14" s="75">
        <v>6</v>
      </c>
      <c r="B14" s="22"/>
      <c r="C14" s="23"/>
    </row>
    <row r="15" spans="1:9" s="7" customFormat="1" ht="45" customHeight="1">
      <c r="A15" s="75">
        <v>7</v>
      </c>
      <c r="B15" s="22"/>
      <c r="C15" s="23"/>
    </row>
    <row r="16" spans="1:9" s="7" customFormat="1" ht="45" customHeight="1">
      <c r="A16" s="75">
        <v>8</v>
      </c>
      <c r="B16" s="22"/>
      <c r="C16" s="23"/>
    </row>
    <row r="17" spans="1:3" s="7" customFormat="1" ht="45" customHeight="1">
      <c r="A17" s="75">
        <v>9</v>
      </c>
      <c r="B17" s="22"/>
      <c r="C17" s="23"/>
    </row>
    <row r="18" spans="1:3" s="7" customFormat="1" ht="45" customHeight="1">
      <c r="A18" s="75">
        <v>10</v>
      </c>
      <c r="B18" s="22"/>
      <c r="C18" s="23"/>
    </row>
    <row r="19" spans="1:3" ht="45" customHeight="1">
      <c r="A19" s="75">
        <v>11</v>
      </c>
      <c r="B19" s="22"/>
      <c r="C19" s="23"/>
    </row>
    <row r="20" spans="1:3" ht="45" customHeight="1">
      <c r="A20" s="75">
        <v>12</v>
      </c>
      <c r="B20" s="22"/>
      <c r="C20" s="23"/>
    </row>
    <row r="21" spans="1:3" ht="45" customHeight="1">
      <c r="A21" s="75">
        <v>13</v>
      </c>
      <c r="B21" s="22"/>
      <c r="C21" s="23"/>
    </row>
    <row r="22" spans="1:3" ht="45" customHeight="1">
      <c r="A22" s="75">
        <v>14</v>
      </c>
      <c r="B22" s="22"/>
      <c r="C22" s="23"/>
    </row>
    <row r="23" spans="1:3" ht="45" customHeight="1">
      <c r="A23" s="75">
        <v>15</v>
      </c>
      <c r="B23" s="22"/>
      <c r="C23" s="23"/>
    </row>
    <row r="24" spans="1:3" ht="45" customHeight="1">
      <c r="A24" s="75">
        <v>16</v>
      </c>
      <c r="B24" s="22"/>
      <c r="C24" s="23"/>
    </row>
    <row r="25" spans="1:3" ht="45" customHeight="1">
      <c r="A25" s="75">
        <v>17</v>
      </c>
      <c r="B25" s="22"/>
      <c r="C25" s="23"/>
    </row>
    <row r="26" spans="1:3" ht="45" customHeight="1">
      <c r="A26" s="75">
        <v>18</v>
      </c>
      <c r="B26" s="22"/>
      <c r="C26" s="23"/>
    </row>
    <row r="27" spans="1:3" ht="45" customHeight="1">
      <c r="A27" s="75">
        <v>19</v>
      </c>
      <c r="B27" s="22"/>
      <c r="C27" s="23"/>
    </row>
    <row r="28" spans="1:3" ht="45" customHeight="1">
      <c r="A28" s="75">
        <v>20</v>
      </c>
      <c r="B28" s="22"/>
      <c r="C28" s="23"/>
    </row>
    <row r="29" spans="1:3" ht="45" customHeight="1">
      <c r="A29" s="75">
        <v>21</v>
      </c>
      <c r="B29" s="22"/>
      <c r="C29" s="23"/>
    </row>
    <row r="30" spans="1:3" ht="45" customHeight="1">
      <c r="A30" s="75">
        <v>22</v>
      </c>
      <c r="B30" s="22"/>
      <c r="C30" s="23"/>
    </row>
    <row r="31" spans="1:3" ht="45" customHeight="1">
      <c r="A31" s="75">
        <v>23</v>
      </c>
      <c r="B31" s="22"/>
      <c r="C31" s="23"/>
    </row>
    <row r="32" spans="1:3" ht="45" customHeight="1">
      <c r="A32" s="75">
        <v>24</v>
      </c>
      <c r="B32" s="22"/>
      <c r="C32" s="23"/>
    </row>
    <row r="33" spans="1:3" ht="45" customHeight="1">
      <c r="A33" s="75">
        <v>25</v>
      </c>
      <c r="B33" s="22"/>
      <c r="C33" s="23"/>
    </row>
    <row r="34" spans="1:3" ht="45" customHeight="1">
      <c r="A34" s="75">
        <v>26</v>
      </c>
      <c r="B34" s="22"/>
      <c r="C34" s="23"/>
    </row>
    <row r="35" spans="1:3" ht="45" customHeight="1">
      <c r="A35" s="75">
        <v>27</v>
      </c>
      <c r="B35" s="22"/>
      <c r="C35" s="23"/>
    </row>
    <row r="36" spans="1:3" ht="45" customHeight="1">
      <c r="A36" s="75">
        <v>28</v>
      </c>
      <c r="B36" s="22"/>
      <c r="C36" s="23"/>
    </row>
    <row r="37" spans="1:3" ht="45" customHeight="1">
      <c r="A37" s="75">
        <v>29</v>
      </c>
      <c r="B37" s="22"/>
      <c r="C37" s="23"/>
    </row>
    <row r="38" spans="1:3" ht="45" customHeight="1">
      <c r="A38" s="75">
        <v>30</v>
      </c>
      <c r="B38" s="22"/>
      <c r="C38" s="23"/>
    </row>
    <row r="39" spans="1:3" ht="45" customHeight="1">
      <c r="A39" s="75">
        <v>31</v>
      </c>
      <c r="B39" s="22"/>
      <c r="C39" s="23"/>
    </row>
    <row r="40" spans="1:3" ht="45" customHeight="1">
      <c r="A40" s="75">
        <v>32</v>
      </c>
      <c r="B40" s="22"/>
      <c r="C40" s="23"/>
    </row>
    <row r="41" spans="1:3" ht="45" customHeight="1">
      <c r="A41" s="75">
        <v>33</v>
      </c>
      <c r="B41" s="22"/>
      <c r="C41" s="23"/>
    </row>
    <row r="42" spans="1:3" ht="45" customHeight="1">
      <c r="A42" s="75">
        <v>34</v>
      </c>
      <c r="B42" s="22"/>
      <c r="C42" s="23"/>
    </row>
    <row r="43" spans="1:3" ht="45" customHeight="1">
      <c r="A43" s="75">
        <v>35</v>
      </c>
      <c r="B43" s="22"/>
      <c r="C43" s="23"/>
    </row>
    <row r="44" spans="1:3" ht="45" customHeight="1">
      <c r="A44" s="75">
        <v>36</v>
      </c>
      <c r="B44" s="22"/>
      <c r="C44" s="23"/>
    </row>
    <row r="45" spans="1:3" ht="45" customHeight="1">
      <c r="A45" s="75">
        <v>37</v>
      </c>
      <c r="B45" s="22"/>
      <c r="C45" s="23"/>
    </row>
    <row r="46" spans="1:3" ht="45" customHeight="1">
      <c r="A46" s="75">
        <v>38</v>
      </c>
      <c r="B46" s="22"/>
      <c r="C46" s="23"/>
    </row>
    <row r="47" spans="1:3" ht="45" customHeight="1">
      <c r="A47" s="75">
        <v>39</v>
      </c>
      <c r="B47" s="22"/>
      <c r="C47" s="23"/>
    </row>
    <row r="48" spans="1:3" ht="45" customHeight="1">
      <c r="A48" s="75">
        <v>40</v>
      </c>
      <c r="B48" s="22"/>
      <c r="C48" s="23"/>
    </row>
    <row r="49" spans="1:3" ht="45" customHeight="1">
      <c r="A49" s="75">
        <v>41</v>
      </c>
      <c r="B49" s="22"/>
      <c r="C49" s="23"/>
    </row>
    <row r="50" spans="1:3" ht="45" customHeight="1">
      <c r="A50" s="75">
        <v>42</v>
      </c>
      <c r="B50" s="22"/>
      <c r="C50" s="23"/>
    </row>
    <row r="51" spans="1:3" ht="45" customHeight="1">
      <c r="A51" s="75">
        <v>43</v>
      </c>
      <c r="B51" s="22"/>
      <c r="C51" s="23"/>
    </row>
    <row r="52" spans="1:3" ht="45" customHeight="1">
      <c r="A52" s="75">
        <v>44</v>
      </c>
      <c r="B52" s="22"/>
      <c r="C52" s="23"/>
    </row>
    <row r="53" spans="1:3" ht="45" customHeight="1">
      <c r="A53" s="75">
        <v>45</v>
      </c>
      <c r="B53" s="22"/>
      <c r="C53" s="23"/>
    </row>
    <row r="54" spans="1:3" ht="45" customHeight="1">
      <c r="A54" s="75">
        <v>46</v>
      </c>
      <c r="B54" s="22"/>
      <c r="C54" s="23"/>
    </row>
    <row r="55" spans="1:3" ht="45" customHeight="1">
      <c r="A55" s="75">
        <v>47</v>
      </c>
      <c r="B55" s="22"/>
      <c r="C55" s="23"/>
    </row>
    <row r="56" spans="1:3" ht="45" customHeight="1">
      <c r="A56" s="75">
        <v>48</v>
      </c>
      <c r="B56" s="22"/>
      <c r="C56" s="23"/>
    </row>
    <row r="57" spans="1:3" ht="45" customHeight="1">
      <c r="A57" s="75">
        <v>49</v>
      </c>
      <c r="B57" s="22"/>
      <c r="C57" s="23"/>
    </row>
    <row r="58" spans="1:3" ht="45" customHeight="1">
      <c r="A58" s="75">
        <v>50</v>
      </c>
      <c r="B58" s="25"/>
      <c r="C58" s="23"/>
    </row>
  </sheetData>
  <mergeCells count="4">
    <mergeCell ref="A1:C1"/>
    <mergeCell ref="A3:C3"/>
    <mergeCell ref="A5:C5"/>
    <mergeCell ref="A6:C6"/>
  </mergeCells>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otre choix" prompt="Nécessaire_x000a_Important_x000a_Modéré_x000a_Faible" xr:uid="{32BEEC23-D8FA-461B-8B98-6813D695AA04}">
          <x14:formula1>
            <xm:f>Ref!$A$3:$A$6</xm:f>
          </x14:formula1>
          <xm:sqref>C9:C58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243E1-0CF4-4606-A1D3-73DA1887DE8A}">
  <sheetPr>
    <tabColor theme="9" tint="0.79998168889431442"/>
  </sheetPr>
  <dimension ref="A1:I58"/>
  <sheetViews>
    <sheetView zoomScaleNormal="100" workbookViewId="0">
      <selection activeCell="A6" sqref="A6:C6"/>
    </sheetView>
  </sheetViews>
  <sheetFormatPr baseColWidth="10" defaultColWidth="11.42578125" defaultRowHeight="15"/>
  <cols>
    <col min="1" max="1" width="5" style="12" customWidth="1"/>
    <col min="2" max="2" width="63.85546875" style="12" customWidth="1"/>
    <col min="3" max="3" width="17.5703125" style="31" customWidth="1"/>
    <col min="4" max="4" width="96.140625" style="12" customWidth="1"/>
    <col min="5" max="16384" width="11.42578125" style="12"/>
  </cols>
  <sheetData>
    <row r="1" spans="1:9" s="3" customFormat="1" ht="60" customHeight="1">
      <c r="A1" s="104" t="s">
        <v>76</v>
      </c>
      <c r="B1" s="105"/>
      <c r="C1" s="105"/>
    </row>
    <row r="2" spans="1:9" ht="18.75">
      <c r="A2" s="13"/>
      <c r="C2" s="12"/>
    </row>
    <row r="3" spans="1:9" s="3" customFormat="1" ht="267" customHeight="1">
      <c r="A3" s="106" t="s">
        <v>114</v>
      </c>
      <c r="B3" s="107"/>
      <c r="C3" s="108"/>
      <c r="E3" s="63"/>
      <c r="F3" s="15"/>
    </row>
    <row r="4" spans="1:9" ht="16.5" customHeight="1"/>
    <row r="5" spans="1:9" s="3" customFormat="1" ht="18.75" customHeight="1">
      <c r="A5" s="109" t="s">
        <v>113</v>
      </c>
      <c r="B5" s="110"/>
      <c r="C5" s="111"/>
      <c r="E5" s="63"/>
      <c r="F5" s="15"/>
      <c r="H5" s="63"/>
      <c r="I5" s="15"/>
    </row>
    <row r="6" spans="1:9" s="3" customFormat="1" ht="18.75" customHeight="1">
      <c r="A6" s="112" t="s">
        <v>167</v>
      </c>
      <c r="B6" s="113"/>
      <c r="C6" s="114"/>
      <c r="E6" s="63"/>
      <c r="F6" s="15"/>
    </row>
    <row r="8" spans="1:9" s="7" customFormat="1" ht="30" customHeight="1">
      <c r="A8" s="32"/>
      <c r="B8" s="32" t="s">
        <v>59</v>
      </c>
      <c r="C8" s="30" t="s">
        <v>1</v>
      </c>
    </row>
    <row r="9" spans="1:9" s="7" customFormat="1" ht="45" customHeight="1">
      <c r="A9" s="75">
        <v>1</v>
      </c>
      <c r="B9" s="22" t="s">
        <v>181</v>
      </c>
      <c r="C9" s="23" t="s">
        <v>98</v>
      </c>
    </row>
    <row r="10" spans="1:9" s="7" customFormat="1" ht="45" customHeight="1">
      <c r="A10" s="75">
        <v>2</v>
      </c>
      <c r="B10" s="101" t="s">
        <v>182</v>
      </c>
      <c r="C10" s="23" t="s">
        <v>92</v>
      </c>
    </row>
    <row r="11" spans="1:9" s="7" customFormat="1" ht="45" customHeight="1">
      <c r="A11" s="75">
        <v>3</v>
      </c>
      <c r="B11" s="22"/>
      <c r="C11" s="23"/>
    </row>
    <row r="12" spans="1:9" s="7" customFormat="1" ht="45" customHeight="1">
      <c r="A12" s="75">
        <v>4</v>
      </c>
      <c r="B12" s="22"/>
      <c r="C12" s="23"/>
    </row>
    <row r="13" spans="1:9" s="7" customFormat="1" ht="45" customHeight="1">
      <c r="A13" s="75">
        <v>5</v>
      </c>
      <c r="B13" s="22"/>
      <c r="C13" s="23"/>
    </row>
    <row r="14" spans="1:9" s="7" customFormat="1" ht="45" customHeight="1">
      <c r="A14" s="75">
        <v>6</v>
      </c>
      <c r="B14" s="22"/>
      <c r="C14" s="23"/>
    </row>
    <row r="15" spans="1:9" s="7" customFormat="1" ht="45" customHeight="1">
      <c r="A15" s="75">
        <v>7</v>
      </c>
      <c r="B15" s="22"/>
      <c r="C15" s="23"/>
    </row>
    <row r="16" spans="1:9" s="7" customFormat="1" ht="45" customHeight="1">
      <c r="A16" s="75">
        <v>8</v>
      </c>
      <c r="B16" s="22"/>
      <c r="C16" s="23"/>
    </row>
    <row r="17" spans="1:3" s="7" customFormat="1" ht="45" customHeight="1">
      <c r="A17" s="75">
        <v>9</v>
      </c>
      <c r="B17" s="22"/>
      <c r="C17" s="23"/>
    </row>
    <row r="18" spans="1:3" s="7" customFormat="1" ht="45" customHeight="1">
      <c r="A18" s="75">
        <v>10</v>
      </c>
      <c r="B18" s="22"/>
      <c r="C18" s="23"/>
    </row>
    <row r="19" spans="1:3" ht="45" customHeight="1">
      <c r="A19" s="75">
        <v>11</v>
      </c>
      <c r="B19" s="22"/>
      <c r="C19" s="23"/>
    </row>
    <row r="20" spans="1:3" ht="45" customHeight="1">
      <c r="A20" s="75">
        <v>12</v>
      </c>
      <c r="B20" s="22"/>
      <c r="C20" s="23"/>
    </row>
    <row r="21" spans="1:3" ht="45" customHeight="1">
      <c r="A21" s="75">
        <v>13</v>
      </c>
      <c r="B21" s="22"/>
      <c r="C21" s="23"/>
    </row>
    <row r="22" spans="1:3" ht="45" customHeight="1">
      <c r="A22" s="75">
        <v>14</v>
      </c>
      <c r="B22" s="22"/>
      <c r="C22" s="23"/>
    </row>
    <row r="23" spans="1:3" ht="45" customHeight="1">
      <c r="A23" s="75">
        <v>15</v>
      </c>
      <c r="B23" s="22"/>
      <c r="C23" s="23"/>
    </row>
    <row r="24" spans="1:3" ht="45" customHeight="1">
      <c r="A24" s="75">
        <v>16</v>
      </c>
      <c r="B24" s="22"/>
      <c r="C24" s="23"/>
    </row>
    <row r="25" spans="1:3" ht="45" customHeight="1">
      <c r="A25" s="75">
        <v>17</v>
      </c>
      <c r="B25" s="22"/>
      <c r="C25" s="23"/>
    </row>
    <row r="26" spans="1:3" ht="45" customHeight="1">
      <c r="A26" s="75">
        <v>18</v>
      </c>
      <c r="B26" s="22"/>
      <c r="C26" s="23"/>
    </row>
    <row r="27" spans="1:3" ht="45" customHeight="1">
      <c r="A27" s="75">
        <v>19</v>
      </c>
      <c r="B27" s="22"/>
      <c r="C27" s="23"/>
    </row>
    <row r="28" spans="1:3" ht="45" customHeight="1">
      <c r="A28" s="75">
        <v>20</v>
      </c>
      <c r="B28" s="22"/>
      <c r="C28" s="23"/>
    </row>
    <row r="29" spans="1:3" ht="45" customHeight="1">
      <c r="A29" s="75">
        <v>21</v>
      </c>
      <c r="B29" s="22"/>
      <c r="C29" s="23"/>
    </row>
    <row r="30" spans="1:3" ht="45" customHeight="1">
      <c r="A30" s="75">
        <v>22</v>
      </c>
      <c r="B30" s="22"/>
      <c r="C30" s="23"/>
    </row>
    <row r="31" spans="1:3" ht="45" customHeight="1">
      <c r="A31" s="75">
        <v>23</v>
      </c>
      <c r="B31" s="22"/>
      <c r="C31" s="23"/>
    </row>
    <row r="32" spans="1:3" ht="45" customHeight="1">
      <c r="A32" s="75">
        <v>24</v>
      </c>
      <c r="B32" s="22"/>
      <c r="C32" s="23"/>
    </row>
    <row r="33" spans="1:3" ht="45" customHeight="1">
      <c r="A33" s="75">
        <v>25</v>
      </c>
      <c r="B33" s="22"/>
      <c r="C33" s="23"/>
    </row>
    <row r="34" spans="1:3" ht="45" customHeight="1">
      <c r="A34" s="75">
        <v>26</v>
      </c>
      <c r="B34" s="22"/>
      <c r="C34" s="23"/>
    </row>
    <row r="35" spans="1:3" ht="45" customHeight="1">
      <c r="A35" s="75">
        <v>27</v>
      </c>
      <c r="B35" s="22"/>
      <c r="C35" s="23"/>
    </row>
    <row r="36" spans="1:3" ht="45" customHeight="1">
      <c r="A36" s="75">
        <v>28</v>
      </c>
      <c r="B36" s="22"/>
      <c r="C36" s="23"/>
    </row>
    <row r="37" spans="1:3" ht="45" customHeight="1">
      <c r="A37" s="75">
        <v>29</v>
      </c>
      <c r="B37" s="22"/>
      <c r="C37" s="23"/>
    </row>
    <row r="38" spans="1:3" ht="45" customHeight="1">
      <c r="A38" s="75">
        <v>30</v>
      </c>
      <c r="B38" s="22"/>
      <c r="C38" s="23"/>
    </row>
    <row r="39" spans="1:3" ht="45" customHeight="1">
      <c r="A39" s="75">
        <v>31</v>
      </c>
      <c r="B39" s="22"/>
      <c r="C39" s="23"/>
    </row>
    <row r="40" spans="1:3" ht="45" customHeight="1">
      <c r="A40" s="75">
        <v>32</v>
      </c>
      <c r="B40" s="22"/>
      <c r="C40" s="23"/>
    </row>
    <row r="41" spans="1:3" ht="45" customHeight="1">
      <c r="A41" s="75">
        <v>33</v>
      </c>
      <c r="B41" s="22"/>
      <c r="C41" s="23"/>
    </row>
    <row r="42" spans="1:3" ht="45" customHeight="1">
      <c r="A42" s="75">
        <v>34</v>
      </c>
      <c r="B42" s="22"/>
      <c r="C42" s="23"/>
    </row>
    <row r="43" spans="1:3" ht="45" customHeight="1">
      <c r="A43" s="75">
        <v>35</v>
      </c>
      <c r="B43" s="22"/>
      <c r="C43" s="23"/>
    </row>
    <row r="44" spans="1:3" ht="45" customHeight="1">
      <c r="A44" s="75">
        <v>36</v>
      </c>
      <c r="B44" s="22"/>
      <c r="C44" s="23"/>
    </row>
    <row r="45" spans="1:3" ht="45" customHeight="1">
      <c r="A45" s="75">
        <v>37</v>
      </c>
      <c r="B45" s="22"/>
      <c r="C45" s="23"/>
    </row>
    <row r="46" spans="1:3" ht="45" customHeight="1">
      <c r="A46" s="75">
        <v>38</v>
      </c>
      <c r="B46" s="22"/>
      <c r="C46" s="23"/>
    </row>
    <row r="47" spans="1:3" ht="45" customHeight="1">
      <c r="A47" s="75">
        <v>39</v>
      </c>
      <c r="B47" s="22"/>
      <c r="C47" s="23"/>
    </row>
    <row r="48" spans="1:3" ht="45" customHeight="1">
      <c r="A48" s="75">
        <v>40</v>
      </c>
      <c r="B48" s="22"/>
      <c r="C48" s="23"/>
    </row>
    <row r="49" spans="1:3" ht="45" customHeight="1">
      <c r="A49" s="75">
        <v>41</v>
      </c>
      <c r="B49" s="22"/>
      <c r="C49" s="23"/>
    </row>
    <row r="50" spans="1:3" ht="45" customHeight="1">
      <c r="A50" s="75">
        <v>42</v>
      </c>
      <c r="B50" s="22"/>
      <c r="C50" s="23"/>
    </row>
    <row r="51" spans="1:3" ht="45" customHeight="1">
      <c r="A51" s="75">
        <v>43</v>
      </c>
      <c r="B51" s="22"/>
      <c r="C51" s="23"/>
    </row>
    <row r="52" spans="1:3" ht="45" customHeight="1">
      <c r="A52" s="75">
        <v>44</v>
      </c>
      <c r="B52" s="22"/>
      <c r="C52" s="23"/>
    </row>
    <row r="53" spans="1:3" ht="45" customHeight="1">
      <c r="A53" s="75">
        <v>45</v>
      </c>
      <c r="B53" s="22"/>
      <c r="C53" s="23"/>
    </row>
    <row r="54" spans="1:3" ht="45" customHeight="1">
      <c r="A54" s="75">
        <v>46</v>
      </c>
      <c r="B54" s="22"/>
      <c r="C54" s="23"/>
    </row>
    <row r="55" spans="1:3" ht="45" customHeight="1">
      <c r="A55" s="75">
        <v>47</v>
      </c>
      <c r="B55" s="22"/>
      <c r="C55" s="23"/>
    </row>
    <row r="56" spans="1:3" ht="45" customHeight="1">
      <c r="A56" s="75">
        <v>48</v>
      </c>
      <c r="B56" s="22"/>
      <c r="C56" s="23"/>
    </row>
    <row r="57" spans="1:3" ht="45" customHeight="1">
      <c r="A57" s="75">
        <v>49</v>
      </c>
      <c r="B57" s="22"/>
      <c r="C57" s="23"/>
    </row>
    <row r="58" spans="1:3" ht="45" customHeight="1">
      <c r="A58" s="75">
        <v>50</v>
      </c>
      <c r="B58" s="25"/>
      <c r="C58" s="26"/>
    </row>
  </sheetData>
  <mergeCells count="4">
    <mergeCell ref="A1:C1"/>
    <mergeCell ref="A3:C3"/>
    <mergeCell ref="A5:C5"/>
    <mergeCell ref="A6:C6"/>
  </mergeCells>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otre choix" prompt="Nécessaire_x000a_Important_x000a_Modéré_x000a_Faible" xr:uid="{8C52DD45-8EC4-4FC3-95E7-6E9342849B10}">
          <x14:formula1>
            <xm:f>Ref!$A$3:$A$6</xm:f>
          </x14:formula1>
          <xm:sqref>C9:C58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DB969-F20F-414B-9975-14573956C15F}">
  <sheetPr>
    <tabColor theme="9" tint="0.79998168889431442"/>
  </sheetPr>
  <dimension ref="A1:I58"/>
  <sheetViews>
    <sheetView workbookViewId="0">
      <selection activeCell="A6" sqref="A6:C6"/>
    </sheetView>
  </sheetViews>
  <sheetFormatPr baseColWidth="10" defaultColWidth="11.42578125" defaultRowHeight="15"/>
  <cols>
    <col min="1" max="1" width="5" style="12" customWidth="1"/>
    <col min="2" max="2" width="63.85546875" style="12" customWidth="1"/>
    <col min="3" max="3" width="17.5703125" style="31" customWidth="1"/>
    <col min="4" max="4" width="96.140625" style="12" customWidth="1"/>
    <col min="5" max="16384" width="11.42578125" style="12"/>
  </cols>
  <sheetData>
    <row r="1" spans="1:9" s="3" customFormat="1" ht="60" customHeight="1">
      <c r="A1" s="104" t="s">
        <v>76</v>
      </c>
      <c r="B1" s="105"/>
      <c r="C1" s="105"/>
    </row>
    <row r="2" spans="1:9" ht="18.75">
      <c r="A2" s="13"/>
      <c r="C2" s="12"/>
    </row>
    <row r="3" spans="1:9" s="3" customFormat="1" ht="267" customHeight="1">
      <c r="A3" s="106" t="s">
        <v>114</v>
      </c>
      <c r="B3" s="107"/>
      <c r="C3" s="108"/>
      <c r="E3" s="63"/>
      <c r="F3" s="15"/>
    </row>
    <row r="4" spans="1:9" ht="16.5" customHeight="1"/>
    <row r="5" spans="1:9" s="3" customFormat="1" ht="18.75" customHeight="1">
      <c r="A5" s="109" t="s">
        <v>113</v>
      </c>
      <c r="B5" s="110"/>
      <c r="C5" s="111"/>
      <c r="E5" s="63"/>
      <c r="F5" s="15"/>
      <c r="H5" s="63"/>
      <c r="I5" s="15"/>
    </row>
    <row r="6" spans="1:9" s="3" customFormat="1" ht="18.75" customHeight="1">
      <c r="A6" s="112" t="s">
        <v>169</v>
      </c>
      <c r="B6" s="113"/>
      <c r="C6" s="114"/>
      <c r="E6" s="63"/>
      <c r="F6" s="15"/>
    </row>
    <row r="8" spans="1:9" s="7" customFormat="1" ht="30" customHeight="1">
      <c r="A8" s="32"/>
      <c r="B8" s="32" t="s">
        <v>59</v>
      </c>
      <c r="C8" s="30" t="s">
        <v>1</v>
      </c>
    </row>
    <row r="9" spans="1:9" s="7" customFormat="1" ht="45" customHeight="1">
      <c r="A9" s="75">
        <v>1</v>
      </c>
      <c r="B9" s="101" t="s">
        <v>221</v>
      </c>
      <c r="C9" s="23" t="s">
        <v>91</v>
      </c>
    </row>
    <row r="10" spans="1:9" s="7" customFormat="1" ht="45" customHeight="1">
      <c r="A10" s="75">
        <v>2</v>
      </c>
      <c r="B10" s="101" t="s">
        <v>183</v>
      </c>
      <c r="C10" s="23" t="s">
        <v>92</v>
      </c>
    </row>
    <row r="11" spans="1:9" s="7" customFormat="1" ht="45" customHeight="1">
      <c r="A11" s="75">
        <v>3</v>
      </c>
      <c r="B11" s="22"/>
      <c r="C11" s="23"/>
    </row>
    <row r="12" spans="1:9" s="7" customFormat="1" ht="45" customHeight="1">
      <c r="A12" s="75">
        <v>4</v>
      </c>
      <c r="B12" s="101"/>
      <c r="C12" s="23"/>
    </row>
    <row r="13" spans="1:9" s="7" customFormat="1" ht="45" customHeight="1">
      <c r="A13" s="75">
        <v>5</v>
      </c>
      <c r="B13" s="22"/>
      <c r="C13" s="23"/>
    </row>
    <row r="14" spans="1:9" s="7" customFormat="1" ht="45" customHeight="1">
      <c r="A14" s="75">
        <v>6</v>
      </c>
      <c r="B14" s="22"/>
      <c r="C14" s="23"/>
    </row>
    <row r="15" spans="1:9" s="7" customFormat="1" ht="45" customHeight="1">
      <c r="A15" s="75">
        <v>7</v>
      </c>
      <c r="B15" s="22"/>
      <c r="C15" s="23"/>
    </row>
    <row r="16" spans="1:9" s="7" customFormat="1" ht="45" customHeight="1">
      <c r="A16" s="75">
        <v>8</v>
      </c>
      <c r="B16" s="22"/>
      <c r="C16" s="23"/>
    </row>
    <row r="17" spans="1:3" s="7" customFormat="1" ht="45" customHeight="1">
      <c r="A17" s="75">
        <v>9</v>
      </c>
      <c r="B17" s="22"/>
      <c r="C17" s="23"/>
    </row>
    <row r="18" spans="1:3" s="7" customFormat="1" ht="45" customHeight="1">
      <c r="A18" s="75">
        <v>10</v>
      </c>
      <c r="B18" s="22"/>
      <c r="C18" s="23"/>
    </row>
    <row r="19" spans="1:3" ht="45" customHeight="1">
      <c r="A19" s="75">
        <v>11</v>
      </c>
      <c r="B19" s="22"/>
      <c r="C19" s="23"/>
    </row>
    <row r="20" spans="1:3" ht="45" customHeight="1">
      <c r="A20" s="75">
        <v>12</v>
      </c>
      <c r="B20" s="22"/>
      <c r="C20" s="23"/>
    </row>
    <row r="21" spans="1:3" ht="45" customHeight="1">
      <c r="A21" s="75">
        <v>13</v>
      </c>
      <c r="B21" s="22"/>
      <c r="C21" s="23"/>
    </row>
    <row r="22" spans="1:3" ht="45" customHeight="1">
      <c r="A22" s="75">
        <v>14</v>
      </c>
      <c r="B22" s="22"/>
      <c r="C22" s="23"/>
    </row>
    <row r="23" spans="1:3" ht="45" customHeight="1">
      <c r="A23" s="75">
        <v>15</v>
      </c>
      <c r="B23" s="22"/>
      <c r="C23" s="23"/>
    </row>
    <row r="24" spans="1:3" ht="45" customHeight="1">
      <c r="A24" s="75">
        <v>16</v>
      </c>
      <c r="B24" s="22"/>
      <c r="C24" s="23"/>
    </row>
    <row r="25" spans="1:3" ht="45" customHeight="1">
      <c r="A25" s="75">
        <v>17</v>
      </c>
      <c r="B25" s="22"/>
      <c r="C25" s="23"/>
    </row>
    <row r="26" spans="1:3" ht="45" customHeight="1">
      <c r="A26" s="75">
        <v>18</v>
      </c>
      <c r="B26" s="22"/>
      <c r="C26" s="23"/>
    </row>
    <row r="27" spans="1:3" ht="45" customHeight="1">
      <c r="A27" s="75">
        <v>19</v>
      </c>
      <c r="B27" s="22"/>
      <c r="C27" s="23"/>
    </row>
    <row r="28" spans="1:3" ht="45" customHeight="1">
      <c r="A28" s="75">
        <v>20</v>
      </c>
      <c r="B28" s="22"/>
      <c r="C28" s="23"/>
    </row>
    <row r="29" spans="1:3" ht="45" customHeight="1">
      <c r="A29" s="75">
        <v>21</v>
      </c>
      <c r="B29" s="22"/>
      <c r="C29" s="23"/>
    </row>
    <row r="30" spans="1:3" ht="45" customHeight="1">
      <c r="A30" s="75">
        <v>22</v>
      </c>
      <c r="B30" s="22"/>
      <c r="C30" s="23"/>
    </row>
    <row r="31" spans="1:3" ht="45" customHeight="1">
      <c r="A31" s="75">
        <v>23</v>
      </c>
      <c r="B31" s="22"/>
      <c r="C31" s="23"/>
    </row>
    <row r="32" spans="1:3" ht="45" customHeight="1">
      <c r="A32" s="75">
        <v>24</v>
      </c>
      <c r="B32" s="22"/>
      <c r="C32" s="23"/>
    </row>
    <row r="33" spans="1:3" ht="45" customHeight="1">
      <c r="A33" s="75">
        <v>25</v>
      </c>
      <c r="B33" s="22"/>
      <c r="C33" s="23"/>
    </row>
    <row r="34" spans="1:3" ht="45" customHeight="1">
      <c r="A34" s="75">
        <v>26</v>
      </c>
      <c r="B34" s="22"/>
      <c r="C34" s="23"/>
    </row>
    <row r="35" spans="1:3" ht="45" customHeight="1">
      <c r="A35" s="75">
        <v>27</v>
      </c>
      <c r="B35" s="22"/>
      <c r="C35" s="23"/>
    </row>
    <row r="36" spans="1:3" ht="45" customHeight="1">
      <c r="A36" s="75">
        <v>28</v>
      </c>
      <c r="B36" s="22"/>
      <c r="C36" s="23"/>
    </row>
    <row r="37" spans="1:3" ht="45" customHeight="1">
      <c r="A37" s="75">
        <v>29</v>
      </c>
      <c r="B37" s="22"/>
      <c r="C37" s="23"/>
    </row>
    <row r="38" spans="1:3" ht="45" customHeight="1">
      <c r="A38" s="75">
        <v>30</v>
      </c>
      <c r="B38" s="22"/>
      <c r="C38" s="23"/>
    </row>
    <row r="39" spans="1:3" ht="45" customHeight="1">
      <c r="A39" s="75">
        <v>31</v>
      </c>
      <c r="B39" s="22"/>
      <c r="C39" s="23"/>
    </row>
    <row r="40" spans="1:3" ht="45" customHeight="1">
      <c r="A40" s="75">
        <v>32</v>
      </c>
      <c r="B40" s="22"/>
      <c r="C40" s="23"/>
    </row>
    <row r="41" spans="1:3" ht="45" customHeight="1">
      <c r="A41" s="75">
        <v>33</v>
      </c>
      <c r="B41" s="22"/>
      <c r="C41" s="23"/>
    </row>
    <row r="42" spans="1:3" ht="45" customHeight="1">
      <c r="A42" s="75">
        <v>34</v>
      </c>
      <c r="B42" s="22"/>
      <c r="C42" s="23"/>
    </row>
    <row r="43" spans="1:3" ht="45" customHeight="1">
      <c r="A43" s="75">
        <v>35</v>
      </c>
      <c r="B43" s="22"/>
      <c r="C43" s="23"/>
    </row>
    <row r="44" spans="1:3" ht="45" customHeight="1">
      <c r="A44" s="75">
        <v>36</v>
      </c>
      <c r="B44" s="22"/>
      <c r="C44" s="23"/>
    </row>
    <row r="45" spans="1:3" ht="45" customHeight="1">
      <c r="A45" s="75">
        <v>37</v>
      </c>
      <c r="B45" s="22"/>
      <c r="C45" s="23"/>
    </row>
    <row r="46" spans="1:3" ht="45" customHeight="1">
      <c r="A46" s="75">
        <v>38</v>
      </c>
      <c r="B46" s="22"/>
      <c r="C46" s="23"/>
    </row>
    <row r="47" spans="1:3" ht="45" customHeight="1">
      <c r="A47" s="75">
        <v>39</v>
      </c>
      <c r="B47" s="22"/>
      <c r="C47" s="23"/>
    </row>
    <row r="48" spans="1:3" ht="45" customHeight="1">
      <c r="A48" s="75">
        <v>40</v>
      </c>
      <c r="B48" s="22"/>
      <c r="C48" s="23"/>
    </row>
    <row r="49" spans="1:3" ht="45" customHeight="1">
      <c r="A49" s="75">
        <v>41</v>
      </c>
      <c r="B49" s="22"/>
      <c r="C49" s="23"/>
    </row>
    <row r="50" spans="1:3" ht="45" customHeight="1">
      <c r="A50" s="75">
        <v>42</v>
      </c>
      <c r="B50" s="22"/>
      <c r="C50" s="23"/>
    </row>
    <row r="51" spans="1:3" ht="45" customHeight="1">
      <c r="A51" s="75">
        <v>43</v>
      </c>
      <c r="B51" s="22"/>
      <c r="C51" s="23"/>
    </row>
    <row r="52" spans="1:3" ht="45" customHeight="1">
      <c r="A52" s="75">
        <v>44</v>
      </c>
      <c r="B52" s="22"/>
      <c r="C52" s="23"/>
    </row>
    <row r="53" spans="1:3" ht="45" customHeight="1">
      <c r="A53" s="75">
        <v>45</v>
      </c>
      <c r="B53" s="22"/>
      <c r="C53" s="23"/>
    </row>
    <row r="54" spans="1:3" ht="45" customHeight="1">
      <c r="A54" s="75">
        <v>46</v>
      </c>
      <c r="B54" s="22"/>
      <c r="C54" s="23"/>
    </row>
    <row r="55" spans="1:3" ht="45" customHeight="1">
      <c r="A55" s="75">
        <v>47</v>
      </c>
      <c r="B55" s="22"/>
      <c r="C55" s="23"/>
    </row>
    <row r="56" spans="1:3" ht="45" customHeight="1">
      <c r="A56" s="75">
        <v>48</v>
      </c>
      <c r="B56" s="22"/>
      <c r="C56" s="23"/>
    </row>
    <row r="57" spans="1:3" ht="45" customHeight="1">
      <c r="A57" s="75">
        <v>49</v>
      </c>
      <c r="B57" s="22"/>
      <c r="C57" s="23"/>
    </row>
    <row r="58" spans="1:3" ht="45" customHeight="1">
      <c r="A58" s="75">
        <v>50</v>
      </c>
      <c r="B58" s="25"/>
      <c r="C58" s="23"/>
    </row>
  </sheetData>
  <mergeCells count="4">
    <mergeCell ref="A1:C1"/>
    <mergeCell ref="A3:C3"/>
    <mergeCell ref="A5:C5"/>
    <mergeCell ref="A6:C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Votre choix" prompt="Nécessaire_x000a_Important_x000a_Modéré_x000a_Faible" xr:uid="{14BFD8CA-D732-48A5-900E-0A25563A8080}">
          <x14:formula1>
            <xm:f>Ref!$A$3:$A$6</xm:f>
          </x14:formula1>
          <xm:sqref>C9:C58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DEC62-ACBE-4702-B433-3908A226DF06}">
  <sheetPr>
    <tabColor theme="9" tint="0.79998168889431442"/>
  </sheetPr>
  <dimension ref="A1:I59"/>
  <sheetViews>
    <sheetView zoomScaleNormal="100" zoomScaleSheetLayoutView="120" workbookViewId="0">
      <selection activeCell="A6" sqref="A6:C6"/>
    </sheetView>
  </sheetViews>
  <sheetFormatPr baseColWidth="10" defaultColWidth="11.42578125" defaultRowHeight="15"/>
  <cols>
    <col min="1" max="1" width="5" style="12" customWidth="1"/>
    <col min="2" max="2" width="63.85546875" style="12" customWidth="1"/>
    <col min="3" max="3" width="17.5703125" style="31" customWidth="1"/>
    <col min="4" max="4" width="96.140625" style="12" customWidth="1"/>
    <col min="5" max="16384" width="11.42578125" style="12"/>
  </cols>
  <sheetData>
    <row r="1" spans="1:9" s="3" customFormat="1" ht="60" customHeight="1">
      <c r="A1" s="104" t="s">
        <v>76</v>
      </c>
      <c r="B1" s="105"/>
      <c r="C1" s="105"/>
    </row>
    <row r="2" spans="1:9" ht="18.75">
      <c r="A2" s="13"/>
      <c r="C2" s="12"/>
    </row>
    <row r="3" spans="1:9" s="3" customFormat="1" ht="267" customHeight="1">
      <c r="A3" s="106" t="s">
        <v>114</v>
      </c>
      <c r="B3" s="107"/>
      <c r="C3" s="108"/>
      <c r="E3" s="63"/>
      <c r="F3" s="15"/>
    </row>
    <row r="4" spans="1:9" ht="16.5" customHeight="1"/>
    <row r="5" spans="1:9" s="3" customFormat="1" ht="18.75" customHeight="1">
      <c r="A5" s="109" t="s">
        <v>113</v>
      </c>
      <c r="B5" s="110"/>
      <c r="C5" s="111"/>
      <c r="E5" s="63"/>
      <c r="F5" s="15"/>
      <c r="H5" s="63"/>
      <c r="I5" s="15"/>
    </row>
    <row r="6" spans="1:9" s="3" customFormat="1" ht="18.75" customHeight="1">
      <c r="A6" s="112" t="s">
        <v>171</v>
      </c>
      <c r="B6" s="113"/>
      <c r="C6" s="114"/>
      <c r="E6" s="63"/>
      <c r="F6" s="15"/>
    </row>
    <row r="8" spans="1:9" s="7" customFormat="1" ht="30" customHeight="1">
      <c r="A8" s="32"/>
      <c r="B8" s="32" t="s">
        <v>59</v>
      </c>
      <c r="C8" s="30" t="s">
        <v>1</v>
      </c>
    </row>
    <row r="9" spans="1:9" s="7" customFormat="1" ht="45" customHeight="1">
      <c r="A9" s="75">
        <v>1</v>
      </c>
      <c r="B9" s="101" t="s">
        <v>182</v>
      </c>
      <c r="C9" s="23" t="s">
        <v>92</v>
      </c>
    </row>
    <row r="10" spans="1:9" s="7" customFormat="1" ht="45" customHeight="1">
      <c r="A10" s="75">
        <v>2</v>
      </c>
      <c r="B10" s="101" t="s">
        <v>184</v>
      </c>
      <c r="C10" s="23" t="s">
        <v>92</v>
      </c>
    </row>
    <row r="11" spans="1:9" s="7" customFormat="1" ht="45" customHeight="1">
      <c r="A11" s="75">
        <v>3</v>
      </c>
      <c r="B11" s="101" t="s">
        <v>190</v>
      </c>
      <c r="C11" s="23" t="s">
        <v>92</v>
      </c>
    </row>
    <row r="12" spans="1:9" s="7" customFormat="1" ht="45" customHeight="1">
      <c r="A12" s="75">
        <v>4</v>
      </c>
      <c r="B12" s="101" t="s">
        <v>189</v>
      </c>
      <c r="C12" s="23" t="s">
        <v>92</v>
      </c>
    </row>
    <row r="13" spans="1:9" s="7" customFormat="1" ht="45" customHeight="1">
      <c r="A13" s="75">
        <v>5</v>
      </c>
      <c r="B13" s="101" t="s">
        <v>185</v>
      </c>
      <c r="C13" s="23" t="s">
        <v>92</v>
      </c>
    </row>
    <row r="14" spans="1:9" s="7" customFormat="1" ht="45" customHeight="1">
      <c r="A14" s="75">
        <v>6</v>
      </c>
      <c r="B14" s="22"/>
      <c r="C14" s="23"/>
    </row>
    <row r="15" spans="1:9" s="7" customFormat="1" ht="45" customHeight="1">
      <c r="B15" s="22"/>
      <c r="C15" s="23"/>
    </row>
    <row r="16" spans="1:9" s="7" customFormat="1" ht="45" customHeight="1">
      <c r="A16" s="75">
        <v>7</v>
      </c>
      <c r="B16" s="22"/>
      <c r="C16" s="23"/>
    </row>
    <row r="17" spans="1:3" s="7" customFormat="1" ht="45" customHeight="1">
      <c r="A17" s="75">
        <v>8</v>
      </c>
      <c r="B17" s="22"/>
      <c r="C17" s="23"/>
    </row>
    <row r="18" spans="1:3" s="7" customFormat="1" ht="45" customHeight="1">
      <c r="A18" s="75">
        <v>9</v>
      </c>
      <c r="B18" s="22"/>
      <c r="C18" s="23"/>
    </row>
    <row r="19" spans="1:3" s="7" customFormat="1" ht="45" customHeight="1">
      <c r="A19" s="75">
        <v>10</v>
      </c>
      <c r="B19" s="22"/>
      <c r="C19" s="23"/>
    </row>
    <row r="20" spans="1:3" ht="45" customHeight="1">
      <c r="A20" s="75">
        <v>11</v>
      </c>
      <c r="B20" s="22"/>
      <c r="C20" s="23"/>
    </row>
    <row r="21" spans="1:3" ht="45" customHeight="1">
      <c r="A21" s="75">
        <v>12</v>
      </c>
      <c r="B21" s="22"/>
      <c r="C21" s="23"/>
    </row>
    <row r="22" spans="1:3" ht="45" customHeight="1">
      <c r="A22" s="75">
        <v>13</v>
      </c>
      <c r="B22" s="22"/>
      <c r="C22" s="23"/>
    </row>
    <row r="23" spans="1:3" ht="45" customHeight="1">
      <c r="A23" s="75">
        <v>14</v>
      </c>
      <c r="B23" s="22"/>
      <c r="C23" s="23"/>
    </row>
    <row r="24" spans="1:3" ht="45" customHeight="1">
      <c r="A24" s="75">
        <v>15</v>
      </c>
      <c r="B24" s="22"/>
      <c r="C24" s="23"/>
    </row>
    <row r="25" spans="1:3" ht="45" customHeight="1">
      <c r="A25" s="75">
        <v>16</v>
      </c>
      <c r="B25" s="22"/>
      <c r="C25" s="23"/>
    </row>
    <row r="26" spans="1:3" ht="45" customHeight="1">
      <c r="A26" s="75">
        <v>17</v>
      </c>
      <c r="B26" s="22"/>
      <c r="C26" s="23"/>
    </row>
    <row r="27" spans="1:3" ht="45" customHeight="1">
      <c r="A27" s="75">
        <v>18</v>
      </c>
      <c r="B27" s="22"/>
      <c r="C27" s="23"/>
    </row>
    <row r="28" spans="1:3" ht="45" customHeight="1">
      <c r="A28" s="75">
        <v>19</v>
      </c>
      <c r="B28" s="22"/>
      <c r="C28" s="23"/>
    </row>
    <row r="29" spans="1:3" ht="45" customHeight="1">
      <c r="A29" s="75">
        <v>20</v>
      </c>
      <c r="B29" s="22"/>
      <c r="C29" s="23"/>
    </row>
    <row r="30" spans="1:3" ht="45" customHeight="1">
      <c r="A30" s="75">
        <v>21</v>
      </c>
      <c r="B30" s="22"/>
      <c r="C30" s="23"/>
    </row>
    <row r="31" spans="1:3" ht="45" customHeight="1">
      <c r="A31" s="75">
        <v>22</v>
      </c>
      <c r="B31" s="22"/>
      <c r="C31" s="23"/>
    </row>
    <row r="32" spans="1:3" ht="45" customHeight="1">
      <c r="A32" s="75">
        <v>23</v>
      </c>
      <c r="B32" s="22"/>
      <c r="C32" s="23"/>
    </row>
    <row r="33" spans="1:3" ht="45" customHeight="1">
      <c r="A33" s="75">
        <v>24</v>
      </c>
      <c r="B33" s="22"/>
      <c r="C33" s="23"/>
    </row>
    <row r="34" spans="1:3" ht="45" customHeight="1">
      <c r="A34" s="75">
        <v>25</v>
      </c>
      <c r="B34" s="22"/>
      <c r="C34" s="23"/>
    </row>
    <row r="35" spans="1:3" ht="45" customHeight="1">
      <c r="A35" s="75">
        <v>26</v>
      </c>
      <c r="B35" s="22"/>
      <c r="C35" s="23"/>
    </row>
    <row r="36" spans="1:3" ht="45" customHeight="1">
      <c r="A36" s="75">
        <v>27</v>
      </c>
      <c r="B36" s="22"/>
      <c r="C36" s="23"/>
    </row>
    <row r="37" spans="1:3" ht="45" customHeight="1">
      <c r="A37" s="75">
        <v>28</v>
      </c>
      <c r="B37" s="22"/>
      <c r="C37" s="23"/>
    </row>
    <row r="38" spans="1:3" ht="45" customHeight="1">
      <c r="A38" s="75">
        <v>29</v>
      </c>
      <c r="B38" s="22"/>
      <c r="C38" s="23"/>
    </row>
    <row r="39" spans="1:3" ht="45" customHeight="1">
      <c r="A39" s="75">
        <v>30</v>
      </c>
      <c r="B39" s="22"/>
      <c r="C39" s="23"/>
    </row>
    <row r="40" spans="1:3" ht="45" customHeight="1">
      <c r="A40" s="75">
        <v>31</v>
      </c>
      <c r="B40" s="22"/>
      <c r="C40" s="23"/>
    </row>
    <row r="41" spans="1:3" ht="45" customHeight="1">
      <c r="A41" s="75">
        <v>32</v>
      </c>
      <c r="B41" s="22"/>
      <c r="C41" s="23"/>
    </row>
    <row r="42" spans="1:3" ht="45" customHeight="1">
      <c r="A42" s="75">
        <v>33</v>
      </c>
      <c r="B42" s="22"/>
      <c r="C42" s="23"/>
    </row>
    <row r="43" spans="1:3" ht="45" customHeight="1">
      <c r="A43" s="75">
        <v>34</v>
      </c>
      <c r="B43" s="22"/>
      <c r="C43" s="23"/>
    </row>
    <row r="44" spans="1:3" ht="45" customHeight="1">
      <c r="A44" s="75">
        <v>35</v>
      </c>
      <c r="B44" s="22"/>
      <c r="C44" s="23"/>
    </row>
    <row r="45" spans="1:3" ht="45" customHeight="1">
      <c r="A45" s="75">
        <v>36</v>
      </c>
      <c r="B45" s="22"/>
      <c r="C45" s="23"/>
    </row>
    <row r="46" spans="1:3" ht="45" customHeight="1">
      <c r="A46" s="75">
        <v>37</v>
      </c>
      <c r="B46" s="22"/>
      <c r="C46" s="23"/>
    </row>
    <row r="47" spans="1:3" ht="45" customHeight="1">
      <c r="A47" s="75">
        <v>38</v>
      </c>
      <c r="B47" s="22"/>
      <c r="C47" s="23"/>
    </row>
    <row r="48" spans="1:3" ht="45" customHeight="1">
      <c r="A48" s="75">
        <v>39</v>
      </c>
      <c r="B48" s="22"/>
      <c r="C48" s="23"/>
    </row>
    <row r="49" spans="1:3" ht="45" customHeight="1">
      <c r="A49" s="75">
        <v>40</v>
      </c>
      <c r="B49" s="22"/>
      <c r="C49" s="23"/>
    </row>
    <row r="50" spans="1:3" ht="45" customHeight="1">
      <c r="A50" s="75">
        <v>41</v>
      </c>
      <c r="B50" s="22"/>
      <c r="C50" s="23"/>
    </row>
    <row r="51" spans="1:3" ht="45" customHeight="1">
      <c r="A51" s="75">
        <v>42</v>
      </c>
      <c r="B51" s="22"/>
      <c r="C51" s="23"/>
    </row>
    <row r="52" spans="1:3" ht="45" customHeight="1">
      <c r="A52" s="75">
        <v>43</v>
      </c>
      <c r="B52" s="22"/>
      <c r="C52" s="23"/>
    </row>
    <row r="53" spans="1:3" ht="45" customHeight="1">
      <c r="A53" s="75">
        <v>44</v>
      </c>
      <c r="B53" s="22"/>
      <c r="C53" s="23"/>
    </row>
    <row r="54" spans="1:3" ht="45" customHeight="1">
      <c r="A54" s="75">
        <v>45</v>
      </c>
      <c r="B54" s="22"/>
      <c r="C54" s="23"/>
    </row>
    <row r="55" spans="1:3" ht="45" customHeight="1">
      <c r="A55" s="75">
        <v>46</v>
      </c>
      <c r="B55" s="22"/>
      <c r="C55" s="23"/>
    </row>
    <row r="56" spans="1:3" ht="45" customHeight="1">
      <c r="A56" s="75">
        <v>47</v>
      </c>
      <c r="B56" s="22"/>
      <c r="C56" s="23"/>
    </row>
    <row r="57" spans="1:3" ht="45" customHeight="1">
      <c r="A57" s="75">
        <v>48</v>
      </c>
      <c r="B57" s="22"/>
      <c r="C57" s="23"/>
    </row>
    <row r="58" spans="1:3" ht="45" customHeight="1">
      <c r="A58" s="75">
        <v>49</v>
      </c>
      <c r="B58" s="22"/>
      <c r="C58" s="23"/>
    </row>
    <row r="59" spans="1:3" ht="45" customHeight="1">
      <c r="A59" s="75">
        <v>50</v>
      </c>
      <c r="B59" s="25"/>
      <c r="C59" s="23"/>
    </row>
  </sheetData>
  <mergeCells count="4">
    <mergeCell ref="A1:C1"/>
    <mergeCell ref="A3:C3"/>
    <mergeCell ref="A5:C5"/>
    <mergeCell ref="A6:C6"/>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otre choix" prompt="Nécessaire_x000a_Important_x000a_Modéré_x000a_Faible" xr:uid="{E86DBFDC-304A-4A6B-852D-396357A84F5A}">
          <x14:formula1>
            <xm:f>Ref!$A$3:$A$6</xm:f>
          </x14:formula1>
          <xm:sqref>C9:C59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5FEF8-B5FA-4A69-93E6-A7EACFC20C39}">
  <sheetPr>
    <tabColor theme="9" tint="0.79998168889431442"/>
  </sheetPr>
  <dimension ref="A1:I58"/>
  <sheetViews>
    <sheetView workbookViewId="0">
      <selection activeCell="A6" sqref="A6:C6"/>
    </sheetView>
  </sheetViews>
  <sheetFormatPr baseColWidth="10" defaultColWidth="11.42578125" defaultRowHeight="15"/>
  <cols>
    <col min="1" max="1" width="5" style="12" customWidth="1"/>
    <col min="2" max="2" width="63.85546875" style="12" customWidth="1"/>
    <col min="3" max="3" width="17.5703125" style="31" customWidth="1"/>
    <col min="4" max="4" width="96.140625" style="12" customWidth="1"/>
    <col min="5" max="16384" width="11.42578125" style="12"/>
  </cols>
  <sheetData>
    <row r="1" spans="1:9" s="3" customFormat="1" ht="60" customHeight="1">
      <c r="A1" s="104" t="s">
        <v>76</v>
      </c>
      <c r="B1" s="105"/>
      <c r="C1" s="105"/>
    </row>
    <row r="2" spans="1:9" ht="18.75">
      <c r="A2" s="13"/>
      <c r="C2" s="12"/>
    </row>
    <row r="3" spans="1:9" s="3" customFormat="1" ht="267" customHeight="1">
      <c r="A3" s="106" t="s">
        <v>114</v>
      </c>
      <c r="B3" s="107"/>
      <c r="C3" s="108"/>
      <c r="E3" s="63"/>
      <c r="F3" s="15"/>
    </row>
    <row r="4" spans="1:9" ht="16.5" customHeight="1"/>
    <row r="5" spans="1:9" s="3" customFormat="1" ht="18.75" customHeight="1">
      <c r="A5" s="109" t="s">
        <v>113</v>
      </c>
      <c r="B5" s="110"/>
      <c r="C5" s="111"/>
      <c r="E5" s="63"/>
      <c r="F5" s="15"/>
      <c r="H5" s="63"/>
      <c r="I5" s="15"/>
    </row>
    <row r="6" spans="1:9" s="3" customFormat="1" ht="18.75" customHeight="1">
      <c r="A6" s="112" t="s">
        <v>168</v>
      </c>
      <c r="B6" s="113"/>
      <c r="C6" s="114"/>
      <c r="E6" s="63"/>
      <c r="F6" s="15"/>
    </row>
    <row r="8" spans="1:9" s="7" customFormat="1" ht="30" customHeight="1">
      <c r="A8" s="32"/>
      <c r="B8" s="32" t="s">
        <v>59</v>
      </c>
      <c r="C8" s="30" t="s">
        <v>1</v>
      </c>
    </row>
    <row r="9" spans="1:9" s="7" customFormat="1" ht="45" customHeight="1">
      <c r="A9" s="75">
        <v>1</v>
      </c>
      <c r="B9" s="101" t="s">
        <v>186</v>
      </c>
      <c r="C9" s="23" t="s">
        <v>91</v>
      </c>
    </row>
    <row r="10" spans="1:9" s="7" customFormat="1" ht="45" customHeight="1">
      <c r="A10" s="75">
        <v>2</v>
      </c>
      <c r="B10" s="101" t="s">
        <v>187</v>
      </c>
      <c r="C10" s="23" t="s">
        <v>91</v>
      </c>
    </row>
    <row r="11" spans="1:9" s="7" customFormat="1" ht="45" customHeight="1">
      <c r="A11" s="75">
        <v>3</v>
      </c>
      <c r="B11" s="101" t="s">
        <v>188</v>
      </c>
      <c r="C11" s="23" t="s">
        <v>92</v>
      </c>
    </row>
    <row r="12" spans="1:9" s="7" customFormat="1" ht="45" customHeight="1">
      <c r="A12" s="75">
        <v>4</v>
      </c>
      <c r="B12" s="101"/>
      <c r="C12" s="23"/>
    </row>
    <row r="13" spans="1:9" s="7" customFormat="1" ht="45" customHeight="1">
      <c r="A13" s="75">
        <v>5</v>
      </c>
      <c r="B13" s="22"/>
      <c r="C13" s="23"/>
    </row>
    <row r="14" spans="1:9" s="7" customFormat="1" ht="45" customHeight="1">
      <c r="A14" s="75">
        <v>6</v>
      </c>
      <c r="B14" s="22"/>
      <c r="C14" s="23"/>
    </row>
    <row r="15" spans="1:9" s="7" customFormat="1" ht="45" customHeight="1">
      <c r="A15" s="75">
        <v>7</v>
      </c>
      <c r="B15" s="22"/>
      <c r="C15" s="23"/>
    </row>
    <row r="16" spans="1:9" s="7" customFormat="1" ht="45" customHeight="1">
      <c r="A16" s="75">
        <v>8</v>
      </c>
      <c r="B16" s="22"/>
      <c r="C16" s="23"/>
    </row>
    <row r="17" spans="1:3" s="7" customFormat="1" ht="45" customHeight="1">
      <c r="A17" s="75">
        <v>9</v>
      </c>
      <c r="B17" s="22"/>
      <c r="C17" s="23"/>
    </row>
    <row r="18" spans="1:3" s="7" customFormat="1" ht="45" customHeight="1">
      <c r="A18" s="75">
        <v>10</v>
      </c>
      <c r="B18" s="22"/>
      <c r="C18" s="23"/>
    </row>
    <row r="19" spans="1:3" ht="45" customHeight="1">
      <c r="A19" s="75">
        <v>11</v>
      </c>
      <c r="B19" s="22"/>
      <c r="C19" s="23"/>
    </row>
    <row r="20" spans="1:3" ht="45" customHeight="1">
      <c r="A20" s="75">
        <v>12</v>
      </c>
      <c r="B20" s="22"/>
      <c r="C20" s="23"/>
    </row>
    <row r="21" spans="1:3" ht="45" customHeight="1">
      <c r="A21" s="75">
        <v>13</v>
      </c>
      <c r="B21" s="22"/>
      <c r="C21" s="23"/>
    </row>
    <row r="22" spans="1:3" ht="45" customHeight="1">
      <c r="A22" s="75">
        <v>14</v>
      </c>
      <c r="B22" s="22"/>
      <c r="C22" s="23"/>
    </row>
    <row r="23" spans="1:3" ht="45" customHeight="1">
      <c r="A23" s="75">
        <v>15</v>
      </c>
      <c r="B23" s="22"/>
      <c r="C23" s="23"/>
    </row>
    <row r="24" spans="1:3" ht="45" customHeight="1">
      <c r="A24" s="75">
        <v>16</v>
      </c>
      <c r="B24" s="22"/>
      <c r="C24" s="23"/>
    </row>
    <row r="25" spans="1:3" ht="45" customHeight="1">
      <c r="A25" s="75">
        <v>17</v>
      </c>
      <c r="B25" s="22"/>
      <c r="C25" s="23"/>
    </row>
    <row r="26" spans="1:3" ht="45" customHeight="1">
      <c r="A26" s="75">
        <v>18</v>
      </c>
      <c r="B26" s="22"/>
      <c r="C26" s="23"/>
    </row>
    <row r="27" spans="1:3" ht="45" customHeight="1">
      <c r="A27" s="75">
        <v>19</v>
      </c>
      <c r="B27" s="22"/>
      <c r="C27" s="23"/>
    </row>
    <row r="28" spans="1:3" ht="45" customHeight="1">
      <c r="A28" s="75">
        <v>20</v>
      </c>
      <c r="B28" s="22"/>
      <c r="C28" s="23"/>
    </row>
    <row r="29" spans="1:3" ht="45" customHeight="1">
      <c r="A29" s="75">
        <v>21</v>
      </c>
      <c r="B29" s="22"/>
      <c r="C29" s="23"/>
    </row>
    <row r="30" spans="1:3" ht="45" customHeight="1">
      <c r="A30" s="75">
        <v>22</v>
      </c>
      <c r="B30" s="22"/>
      <c r="C30" s="23"/>
    </row>
    <row r="31" spans="1:3" ht="45" customHeight="1">
      <c r="A31" s="75">
        <v>23</v>
      </c>
      <c r="B31" s="22"/>
      <c r="C31" s="23"/>
    </row>
    <row r="32" spans="1:3" ht="45" customHeight="1">
      <c r="A32" s="75">
        <v>24</v>
      </c>
      <c r="B32" s="22"/>
      <c r="C32" s="23"/>
    </row>
    <row r="33" spans="1:3" ht="45" customHeight="1">
      <c r="A33" s="75">
        <v>25</v>
      </c>
      <c r="B33" s="22"/>
      <c r="C33" s="23"/>
    </row>
    <row r="34" spans="1:3" ht="45" customHeight="1">
      <c r="A34" s="75">
        <v>26</v>
      </c>
      <c r="B34" s="22"/>
      <c r="C34" s="23"/>
    </row>
    <row r="35" spans="1:3" ht="45" customHeight="1">
      <c r="A35" s="75">
        <v>27</v>
      </c>
      <c r="B35" s="22"/>
      <c r="C35" s="23"/>
    </row>
    <row r="36" spans="1:3" ht="45" customHeight="1">
      <c r="A36" s="75">
        <v>28</v>
      </c>
      <c r="B36" s="22"/>
      <c r="C36" s="23"/>
    </row>
    <row r="37" spans="1:3" ht="45" customHeight="1">
      <c r="A37" s="75">
        <v>29</v>
      </c>
      <c r="B37" s="22"/>
      <c r="C37" s="23"/>
    </row>
    <row r="38" spans="1:3" ht="45" customHeight="1">
      <c r="A38" s="75">
        <v>30</v>
      </c>
      <c r="B38" s="22"/>
      <c r="C38" s="23"/>
    </row>
    <row r="39" spans="1:3" ht="45" customHeight="1">
      <c r="A39" s="75">
        <v>31</v>
      </c>
      <c r="B39" s="22"/>
      <c r="C39" s="23"/>
    </row>
    <row r="40" spans="1:3" ht="45" customHeight="1">
      <c r="A40" s="75">
        <v>32</v>
      </c>
      <c r="B40" s="22"/>
      <c r="C40" s="23"/>
    </row>
    <row r="41" spans="1:3" ht="45" customHeight="1">
      <c r="A41" s="75">
        <v>33</v>
      </c>
      <c r="B41" s="22"/>
      <c r="C41" s="23"/>
    </row>
    <row r="42" spans="1:3" ht="45" customHeight="1">
      <c r="A42" s="75">
        <v>34</v>
      </c>
      <c r="B42" s="22"/>
      <c r="C42" s="23"/>
    </row>
    <row r="43" spans="1:3" ht="45" customHeight="1">
      <c r="A43" s="75">
        <v>35</v>
      </c>
      <c r="B43" s="22"/>
      <c r="C43" s="23"/>
    </row>
    <row r="44" spans="1:3" ht="45" customHeight="1">
      <c r="A44" s="75">
        <v>36</v>
      </c>
      <c r="B44" s="22"/>
      <c r="C44" s="23"/>
    </row>
    <row r="45" spans="1:3" ht="45" customHeight="1">
      <c r="A45" s="75">
        <v>37</v>
      </c>
      <c r="B45" s="22"/>
      <c r="C45" s="23"/>
    </row>
    <row r="46" spans="1:3" ht="45" customHeight="1">
      <c r="A46" s="75">
        <v>38</v>
      </c>
      <c r="B46" s="22"/>
      <c r="C46" s="23"/>
    </row>
    <row r="47" spans="1:3" ht="45" customHeight="1">
      <c r="A47" s="75">
        <v>39</v>
      </c>
      <c r="B47" s="22"/>
      <c r="C47" s="23"/>
    </row>
    <row r="48" spans="1:3" ht="45" customHeight="1">
      <c r="A48" s="75">
        <v>40</v>
      </c>
      <c r="B48" s="22"/>
      <c r="C48" s="23"/>
    </row>
    <row r="49" spans="1:3" ht="45" customHeight="1">
      <c r="A49" s="75">
        <v>41</v>
      </c>
      <c r="B49" s="22"/>
      <c r="C49" s="23"/>
    </row>
    <row r="50" spans="1:3" ht="45" customHeight="1">
      <c r="A50" s="75">
        <v>42</v>
      </c>
      <c r="B50" s="22"/>
      <c r="C50" s="23"/>
    </row>
    <row r="51" spans="1:3" ht="45" customHeight="1">
      <c r="A51" s="75">
        <v>43</v>
      </c>
      <c r="B51" s="22"/>
      <c r="C51" s="23"/>
    </row>
    <row r="52" spans="1:3" ht="45" customHeight="1">
      <c r="A52" s="75">
        <v>44</v>
      </c>
      <c r="B52" s="22"/>
      <c r="C52" s="23"/>
    </row>
    <row r="53" spans="1:3" ht="45" customHeight="1">
      <c r="A53" s="75">
        <v>45</v>
      </c>
      <c r="B53" s="22"/>
      <c r="C53" s="23"/>
    </row>
    <row r="54" spans="1:3" ht="45" customHeight="1">
      <c r="A54" s="75">
        <v>46</v>
      </c>
      <c r="B54" s="22"/>
      <c r="C54" s="23"/>
    </row>
    <row r="55" spans="1:3" ht="45" customHeight="1">
      <c r="A55" s="75">
        <v>47</v>
      </c>
      <c r="B55" s="22"/>
      <c r="C55" s="23"/>
    </row>
    <row r="56" spans="1:3" ht="45" customHeight="1">
      <c r="A56" s="75">
        <v>48</v>
      </c>
      <c r="B56" s="22"/>
      <c r="C56" s="23"/>
    </row>
    <row r="57" spans="1:3" ht="45" customHeight="1">
      <c r="A57" s="75">
        <v>49</v>
      </c>
      <c r="B57" s="22"/>
      <c r="C57" s="23"/>
    </row>
    <row r="58" spans="1:3" ht="45" customHeight="1">
      <c r="A58" s="75">
        <v>50</v>
      </c>
      <c r="B58" s="25"/>
      <c r="C58" s="23"/>
    </row>
  </sheetData>
  <mergeCells count="4">
    <mergeCell ref="A1:C1"/>
    <mergeCell ref="A3:C3"/>
    <mergeCell ref="A5:C5"/>
    <mergeCell ref="A6:C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Votre choix" prompt="Nécessaire_x000a_Important_x000a_Modéré_x000a_Faible" xr:uid="{4A2FBABF-40F2-413E-B32A-D14E9A95DCA3}">
          <x14:formula1>
            <xm:f>Ref!$A$3:$A$6</xm:f>
          </x14:formula1>
          <xm:sqref>C9:C58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72B0DC143E9842A8555DE58F159430" ma:contentTypeVersion="11" ma:contentTypeDescription="Crée un document." ma:contentTypeScope="" ma:versionID="2ef3dc59cfddbcb6779b6b93456d8a46">
  <xsd:schema xmlns:xsd="http://www.w3.org/2001/XMLSchema" xmlns:xs="http://www.w3.org/2001/XMLSchema" xmlns:p="http://schemas.microsoft.com/office/2006/metadata/properties" xmlns:ns2="ef64764e-d854-48f9-aa39-f12fca9217de" xmlns:ns3="afba4321-7274-465f-8cea-43ddeba5670c" targetNamespace="http://schemas.microsoft.com/office/2006/metadata/properties" ma:root="true" ma:fieldsID="da384a9562906d51644f097d64e41dc8" ns2:_="" ns3:_="">
    <xsd:import namespace="ef64764e-d854-48f9-aa39-f12fca9217de"/>
    <xsd:import namespace="afba4321-7274-465f-8cea-43ddeba567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64764e-d854-48f9-aa39-f12fca9217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ff61974d-9f41-466b-abff-283bdb6a5998"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fba4321-7274-465f-8cea-43ddeba5670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79cb745-2c1a-4d1a-b882-263d63954f5e}" ma:internalName="TaxCatchAll" ma:showField="CatchAllData" ma:web="afba4321-7274-465f-8cea-43ddeba567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fba4321-7274-465f-8cea-43ddeba5670c" xsi:nil="true"/>
    <lcf76f155ced4ddcb4097134ff3c332f xmlns="ef64764e-d854-48f9-aa39-f12fca9217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082736-33D8-474A-8A01-0AEFE84C3C30}">
  <ds:schemaRefs>
    <ds:schemaRef ds:uri="http://schemas.microsoft.com/sharepoint/v3/contenttype/forms"/>
  </ds:schemaRefs>
</ds:datastoreItem>
</file>

<file path=customXml/itemProps2.xml><?xml version="1.0" encoding="utf-8"?>
<ds:datastoreItem xmlns:ds="http://schemas.openxmlformats.org/officeDocument/2006/customXml" ds:itemID="{158C5DCB-F03B-4519-AA26-9926565BE0FA}">
  <ds:schemaRefs>
    <ds:schemaRef ds:uri="http://schemas.microsoft.com/office/2006/metadata/contentType"/>
    <ds:schemaRef ds:uri="http://schemas.microsoft.com/office/2006/metadata/properties/metaAttributes"/>
    <ds:schemaRef ds:uri="http://www.w3.org/2000/xmlns/"/>
    <ds:schemaRef ds:uri="http://www.w3.org/2001/XMLSchema"/>
    <ds:schemaRef ds:uri="ef64764e-d854-48f9-aa39-f12fca9217de"/>
    <ds:schemaRef ds:uri="afba4321-7274-465f-8cea-43ddeba5670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7125C5-7884-4EA2-B95F-CBE99B221E73}">
  <ds:schemaRefs>
    <ds:schemaRef ds:uri="http://schemas.microsoft.com/office/2006/metadata/properties"/>
    <ds:schemaRef ds:uri="http://www.w3.org/2000/xmlns/"/>
    <ds:schemaRef ds:uri="afba4321-7274-465f-8cea-43ddeba5670c"/>
    <ds:schemaRef ds:uri="http://www.w3.org/2001/XMLSchema-instance"/>
    <ds:schemaRef ds:uri="ef64764e-d854-48f9-aa39-f12fca9217d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vt:i4>
      </vt:variant>
    </vt:vector>
  </HeadingPairs>
  <TitlesOfParts>
    <vt:vector size="19" baseType="lpstr">
      <vt:lpstr>Information</vt:lpstr>
      <vt:lpstr>1. OMCA</vt:lpstr>
      <vt:lpstr>2. Liste des Prestations</vt:lpstr>
      <vt:lpstr>3. Consommation</vt:lpstr>
      <vt:lpstr>4. Tâche 1</vt:lpstr>
      <vt:lpstr>4. Tâche 2</vt:lpstr>
      <vt:lpstr>4. Tâche 3</vt:lpstr>
      <vt:lpstr>4. Tâche 4</vt:lpstr>
      <vt:lpstr>4. Tâche 5</vt:lpstr>
      <vt:lpstr>4. Tâche 6</vt:lpstr>
      <vt:lpstr>4. Liste tâches nécessaires</vt:lpstr>
      <vt:lpstr>5a. Impacts + MU | pénurie</vt:lpstr>
      <vt:lpstr>5b. Impacts + MU | panne</vt:lpstr>
      <vt:lpstr>5c. MU commun</vt:lpstr>
      <vt:lpstr>6. Concept résilience</vt:lpstr>
      <vt:lpstr>7. Economies</vt:lpstr>
      <vt:lpstr>Ref</vt:lpstr>
      <vt:lpstr>'2. Liste des Prestations'!_FilterDatabase</vt:lpstr>
      <vt:lpstr>'3. Consommation'!_FilterDatabase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Kupferschmid</dc:creator>
  <cp:keywords/>
  <dc:description/>
  <cp:lastModifiedBy>HOENGER Christian</cp:lastModifiedBy>
  <cp:revision/>
  <cp:lastPrinted>2022-07-11T17:04:19Z</cp:lastPrinted>
  <dcterms:created xsi:type="dcterms:W3CDTF">2022-06-28T15:40:04Z</dcterms:created>
  <dcterms:modified xsi:type="dcterms:W3CDTF">2022-10-04T16:17:06Z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0x010100D372B0DC143E9842A8555DE58F159430</vt:lpwstr>
  </property>
  <property fmtid="{D5CDD505-2E9C-101B-9397-08002B2CF9AE}" pid="3" name="MediaServiceImageTags">
    <vt:lpwstr/>
  </property>
</Properties>
</file>