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7 DRC\7.1 Direction\7.1.3 Ressources\7.1.3.2 RH\7.1.3.2.5 Préposés agricoles\2022\Notes de frais 2022\"/>
    </mc:Choice>
  </mc:AlternateContent>
  <xr:revisionPtr revIDLastSave="0" documentId="8_{D5CCCBFD-D580-4F4A-B109-EFCE072D5E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definedNames>
    <definedName name="_xlnm._FilterDatabase" localSheetId="0" hidden="1">Feuil1!$A$3:$J$16</definedName>
    <definedName name="_xlnm.Print_Titles" localSheetId="0">Feuil1!$1:$3</definedName>
    <definedName name="_xlnm.Print_Area" localSheetId="0">Feuil1!$A$1:$J$31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F5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J31" i="1"/>
  <c r="G31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4" i="1"/>
  <c r="D4" i="1"/>
  <c r="I4" i="1"/>
  <c r="B31" i="1"/>
  <c r="I31" i="1" l="1"/>
  <c r="D31" i="1"/>
  <c r="F31" i="1"/>
</calcChain>
</file>

<file path=xl/sharedStrings.xml><?xml version="1.0" encoding="utf-8"?>
<sst xmlns="http://schemas.openxmlformats.org/spreadsheetml/2006/main" count="28" uniqueCount="27">
  <si>
    <t>Déplacement (km)</t>
  </si>
  <si>
    <t>Nombre d'heures</t>
  </si>
  <si>
    <t>Frais tél. (Fr.)</t>
  </si>
  <si>
    <t>Récapitulatifs</t>
  </si>
  <si>
    <t>Date (jj.mm.aaaa)</t>
  </si>
  <si>
    <t>Montant à payer</t>
  </si>
  <si>
    <t>Tarif/Km Fr.0.70</t>
  </si>
  <si>
    <t>Nombre d'heures (décimal)</t>
  </si>
  <si>
    <t>Exemple</t>
  </si>
  <si>
    <t>Liste des tâches</t>
  </si>
  <si>
    <t>Tarif/heure Fr.40.00</t>
  </si>
  <si>
    <t>14. DGAV Destruction des plantes nuisibles</t>
  </si>
  <si>
    <t>10. Contrôle de la couverture du sol</t>
  </si>
  <si>
    <t>11. Contrôle compensation écologique</t>
  </si>
  <si>
    <t>12. Tâches administratives</t>
  </si>
  <si>
    <t>13. Contrôle des données du recensement</t>
  </si>
  <si>
    <t>14. Destruction des plantes nuisibles</t>
  </si>
  <si>
    <t>15. Visites d'alpage</t>
  </si>
  <si>
    <t>16. Visites avec délégués fédéraux ou cantonaux</t>
  </si>
  <si>
    <t>17. Séances d'information et d'instruction</t>
  </si>
  <si>
    <t>18. Contrôle de parcelles</t>
  </si>
  <si>
    <t>20. Affaires vétérinaires: tâches sur mandat</t>
  </si>
  <si>
    <t>30. DGE tâches liées à la faune sauvage</t>
  </si>
  <si>
    <t>selon liste des tâches ci-dessous</t>
  </si>
  <si>
    <t>Nom………………………………..Prénom…………………………………..</t>
  </si>
  <si>
    <t>Forfait tablette</t>
  </si>
  <si>
    <t>Note de frais pour commissaire agricole pour la période du 1er novembre 2021 au 31 octobre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</si>
</sst>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fr.&quot;\ #,##0.00"/>
    <numFmt numFmtId="165" formatCode="[$-F400]h:mm:ss\ AM/PM"/>
    <numFmt numFmtId="166" formatCode="[hh]&quot;h&quot;mm"/>
    <numFmt numFmtId="167" formatCode="#,##0\ &quot;km&quot;"/>
    <numFmt numFmtId="168" formatCode="[$-100C]General"/>
  </numFmts>
  <fonts count="12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00000"/>
      <name val="Arial1"/>
    </font>
    <font>
      <sz val="12"/>
      <color rgb="FF000000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0C0C0"/>
        <bgColor rgb="FFC0C0C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8" fontId="8" fillId="0" borderId="0" applyBorder="0" applyProtection="0"/>
  </cellStyleXfs>
  <cellXfs count="48">
    <xf numFmtId="0" fontId="0" fillId="0" borderId="0" xfId="0"/>
    <xf numFmtId="1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Protection="1"/>
    <xf numFmtId="0" fontId="6" fillId="0" borderId="6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7" fillId="2" borderId="6" xfId="0" applyFont="1" applyFill="1" applyBorder="1" applyProtection="1"/>
    <xf numFmtId="0" fontId="2" fillId="2" borderId="5" xfId="0" applyFont="1" applyFill="1" applyBorder="1" applyProtection="1"/>
    <xf numFmtId="0" fontId="0" fillId="2" borderId="7" xfId="0" applyFill="1" applyBorder="1" applyProtection="1"/>
    <xf numFmtId="0" fontId="0" fillId="0" borderId="0" xfId="0" applyAlignment="1" applyProtection="1">
      <alignment horizontal="center"/>
    </xf>
    <xf numFmtId="0" fontId="0" fillId="2" borderId="7" xfId="0" applyFill="1" applyBorder="1" applyAlignment="1" applyProtection="1">
      <alignment horizontal="center"/>
    </xf>
    <xf numFmtId="164" fontId="0" fillId="2" borderId="7" xfId="0" applyNumberFormat="1" applyFill="1" applyBorder="1" applyAlignment="1" applyProtection="1">
      <alignment horizontal="center"/>
    </xf>
    <xf numFmtId="166" fontId="0" fillId="0" borderId="0" xfId="0" applyNumberFormat="1" applyAlignment="1" applyProtection="1">
      <alignment horizontal="center"/>
    </xf>
    <xf numFmtId="166" fontId="0" fillId="2" borderId="7" xfId="0" applyNumberFormat="1" applyFill="1" applyBorder="1" applyAlignment="1" applyProtection="1">
      <alignment horizontal="center"/>
    </xf>
    <xf numFmtId="166" fontId="0" fillId="0" borderId="8" xfId="0" applyNumberFormat="1" applyBorder="1" applyAlignment="1" applyProtection="1">
      <alignment horizontal="center"/>
    </xf>
    <xf numFmtId="167" fontId="0" fillId="2" borderId="7" xfId="0" applyNumberFormat="1" applyFill="1" applyBorder="1" applyAlignment="1" applyProtection="1">
      <alignment horizontal="center"/>
    </xf>
    <xf numFmtId="0" fontId="4" fillId="2" borderId="9" xfId="0" applyFont="1" applyFill="1" applyBorder="1" applyAlignment="1" applyProtection="1">
      <alignment horizontal="left" wrapText="1"/>
    </xf>
    <xf numFmtId="164" fontId="0" fillId="0" borderId="8" xfId="0" applyNumberFormat="1" applyBorder="1" applyAlignment="1" applyProtection="1">
      <alignment horizontal="center"/>
    </xf>
    <xf numFmtId="164" fontId="0" fillId="0" borderId="4" xfId="0" applyNumberFormat="1" applyBorder="1" applyAlignment="1" applyProtection="1">
      <alignment horizontal="center"/>
    </xf>
    <xf numFmtId="164" fontId="0" fillId="0" borderId="6" xfId="0" applyNumberFormat="1" applyBorder="1" applyAlignment="1" applyProtection="1">
      <alignment horizontal="center"/>
    </xf>
    <xf numFmtId="164" fontId="0" fillId="0" borderId="3" xfId="0" applyNumberFormat="1" applyBorder="1" applyAlignment="1" applyProtection="1">
      <alignment horizontal="center"/>
    </xf>
    <xf numFmtId="0" fontId="2" fillId="2" borderId="5" xfId="0" applyFont="1" applyFill="1" applyBorder="1" applyAlignment="1" applyProtection="1">
      <alignment wrapText="1"/>
    </xf>
    <xf numFmtId="0" fontId="2" fillId="2" borderId="7" xfId="0" applyFont="1" applyFill="1" applyBorder="1" applyAlignment="1" applyProtection="1">
      <alignment wrapText="1"/>
    </xf>
    <xf numFmtId="0" fontId="2" fillId="2" borderId="7" xfId="0" applyFont="1" applyFill="1" applyBorder="1" applyAlignment="1" applyProtection="1">
      <alignment horizontal="center" wrapText="1"/>
    </xf>
    <xf numFmtId="165" fontId="2" fillId="2" borderId="7" xfId="0" applyNumberFormat="1" applyFont="1" applyFill="1" applyBorder="1" applyAlignment="1" applyProtection="1">
      <alignment horizontal="center" wrapText="1"/>
    </xf>
    <xf numFmtId="0" fontId="2" fillId="2" borderId="14" xfId="0" applyFont="1" applyFill="1" applyBorder="1" applyAlignment="1" applyProtection="1">
      <alignment horizontal="center" wrapText="1"/>
    </xf>
    <xf numFmtId="14" fontId="0" fillId="0" borderId="1" xfId="0" applyNumberFormat="1" applyBorder="1" applyProtection="1"/>
    <xf numFmtId="0" fontId="6" fillId="0" borderId="6" xfId="0" applyFont="1" applyBorder="1" applyProtection="1"/>
    <xf numFmtId="167" fontId="0" fillId="0" borderId="6" xfId="0" applyNumberFormat="1" applyBorder="1" applyAlignment="1" applyProtection="1">
      <alignment horizontal="center"/>
    </xf>
    <xf numFmtId="168" fontId="9" fillId="5" borderId="15" xfId="1" applyFont="1" applyFill="1" applyBorder="1" applyAlignment="1"/>
    <xf numFmtId="14" fontId="10" fillId="4" borderId="11" xfId="0" applyNumberFormat="1" applyFont="1" applyFill="1" applyBorder="1" applyProtection="1"/>
    <xf numFmtId="0" fontId="11" fillId="4" borderId="12" xfId="0" applyFont="1" applyFill="1" applyBorder="1" applyProtection="1"/>
    <xf numFmtId="166" fontId="10" fillId="4" borderId="12" xfId="0" applyNumberFormat="1" applyFont="1" applyFill="1" applyBorder="1" applyAlignment="1" applyProtection="1">
      <alignment horizontal="center"/>
    </xf>
    <xf numFmtId="164" fontId="10" fillId="4" borderId="12" xfId="0" applyNumberFormat="1" applyFont="1" applyFill="1" applyBorder="1" applyAlignment="1" applyProtection="1">
      <alignment horizontal="center"/>
    </xf>
    <xf numFmtId="167" fontId="10" fillId="4" borderId="12" xfId="0" applyNumberFormat="1" applyFont="1" applyFill="1" applyBorder="1" applyAlignment="1" applyProtection="1">
      <alignment horizontal="center"/>
    </xf>
    <xf numFmtId="0" fontId="10" fillId="0" borderId="0" xfId="0" applyFont="1" applyProtection="1"/>
    <xf numFmtId="0" fontId="6" fillId="0" borderId="6" xfId="0" applyFont="1" applyBorder="1"/>
    <xf numFmtId="166" fontId="0" fillId="0" borderId="8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7" fontId="0" fillId="0" borderId="6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3" fillId="2" borderId="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10" xfId="0" applyFont="1" applyFill="1" applyBorder="1" applyAlignment="1" applyProtection="1">
      <alignment horizontal="left" vertical="center"/>
      <protection locked="0"/>
    </xf>
    <xf numFmtId="0" fontId="5" fillId="3" borderId="13" xfId="0" applyFont="1" applyFill="1" applyBorder="1" applyAlignment="1" applyProtection="1">
      <alignment horizontal="left" vertical="center"/>
      <protection locked="0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"/>
  <sheetViews>
    <sheetView tabSelected="1" zoomScaleNormal="100" zoomScaleSheetLayoutView="85" workbookViewId="0">
      <selection sqref="A1:J1"/>
    </sheetView>
  </sheetViews>
  <sheetFormatPr baseColWidth="10" defaultRowHeight="12.75"/>
  <cols>
    <col min="1" max="1" width="19.42578125" style="4" customWidth="1"/>
    <col min="2" max="2" width="61.5703125" style="4" customWidth="1"/>
    <col min="3" max="3" width="13.42578125" style="4" customWidth="1"/>
    <col min="4" max="4" width="16.28515625" style="4" customWidth="1"/>
    <col min="5" max="5" width="14.5703125" style="4" customWidth="1"/>
    <col min="6" max="6" width="10.5703125" style="4" customWidth="1"/>
    <col min="7" max="7" width="13.28515625" style="4" bestFit="1" customWidth="1"/>
    <col min="8" max="9" width="10.42578125" style="4" customWidth="1"/>
    <col min="10" max="10" width="12.140625" style="4" customWidth="1"/>
    <col min="11" max="11" width="76.5703125" style="4" customWidth="1"/>
    <col min="12" max="12" width="94.42578125" style="4" customWidth="1"/>
    <col min="13" max="16384" width="11.42578125" style="4"/>
  </cols>
  <sheetData>
    <row r="1" spans="1:10" ht="18.75" thickBot="1">
      <c r="A1" s="42" t="s">
        <v>26</v>
      </c>
      <c r="B1" s="43"/>
      <c r="C1" s="43"/>
      <c r="D1" s="43"/>
      <c r="E1" s="43"/>
      <c r="F1" s="43"/>
      <c r="G1" s="43"/>
      <c r="H1" s="43"/>
      <c r="I1" s="43"/>
      <c r="J1" s="44"/>
    </row>
    <row r="2" spans="1:10" ht="32.25" customHeight="1" thickBot="1">
      <c r="A2" s="17"/>
      <c r="B2" s="45" t="s">
        <v>24</v>
      </c>
      <c r="C2" s="46"/>
      <c r="D2" s="46"/>
      <c r="E2" s="46"/>
      <c r="F2" s="46"/>
      <c r="G2" s="46"/>
      <c r="H2" s="46"/>
      <c r="I2" s="46"/>
      <c r="J2" s="47"/>
    </row>
    <row r="3" spans="1:10" ht="39" thickBot="1">
      <c r="A3" s="22" t="s">
        <v>4</v>
      </c>
      <c r="B3" s="23" t="s">
        <v>23</v>
      </c>
      <c r="C3" s="24" t="s">
        <v>7</v>
      </c>
      <c r="D3" s="25" t="s">
        <v>1</v>
      </c>
      <c r="E3" s="24" t="s">
        <v>10</v>
      </c>
      <c r="F3" s="24" t="s">
        <v>5</v>
      </c>
      <c r="G3" s="24" t="s">
        <v>0</v>
      </c>
      <c r="H3" s="24" t="s">
        <v>6</v>
      </c>
      <c r="I3" s="24" t="s">
        <v>5</v>
      </c>
      <c r="J3" s="26" t="s">
        <v>2</v>
      </c>
    </row>
    <row r="4" spans="1:10" s="36" customFormat="1" ht="20.100000000000001" customHeight="1">
      <c r="A4" s="31" t="s">
        <v>8</v>
      </c>
      <c r="B4" s="32" t="s">
        <v>11</v>
      </c>
      <c r="C4" s="32">
        <v>3.5</v>
      </c>
      <c r="D4" s="33">
        <f>C4/24</f>
        <v>0.14583333333333334</v>
      </c>
      <c r="E4" s="34">
        <v>45</v>
      </c>
      <c r="F4" s="34">
        <f>E4*C4</f>
        <v>157.5</v>
      </c>
      <c r="G4" s="35">
        <v>100</v>
      </c>
      <c r="H4" s="34">
        <v>0.7</v>
      </c>
      <c r="I4" s="34">
        <f>SUM(G4*H4)</f>
        <v>70</v>
      </c>
      <c r="J4" s="34">
        <v>22</v>
      </c>
    </row>
    <row r="5" spans="1:10" ht="20.100000000000001" customHeight="1">
      <c r="A5" s="27"/>
      <c r="B5" s="37" t="s">
        <v>25</v>
      </c>
      <c r="C5" s="37"/>
      <c r="D5" s="38">
        <f t="shared" ref="D5" si="0">C5/24</f>
        <v>0</v>
      </c>
      <c r="E5" s="39">
        <v>40</v>
      </c>
      <c r="F5" s="39">
        <f t="shared" ref="F5" si="1">E5*C5</f>
        <v>0</v>
      </c>
      <c r="G5" s="40"/>
      <c r="H5" s="39">
        <v>0.7</v>
      </c>
      <c r="I5" s="41">
        <f>H5*G5</f>
        <v>0</v>
      </c>
      <c r="J5" s="41">
        <v>50</v>
      </c>
    </row>
    <row r="6" spans="1:10" ht="20.100000000000001" customHeight="1">
      <c r="A6" s="1"/>
      <c r="B6" s="5"/>
      <c r="C6" s="28"/>
      <c r="D6" s="15">
        <f t="shared" ref="D6:D29" si="2">C6/24</f>
        <v>0</v>
      </c>
      <c r="E6" s="18">
        <v>45</v>
      </c>
      <c r="F6" s="18">
        <f t="shared" ref="F6:F29" si="3">E6*C6</f>
        <v>0</v>
      </c>
      <c r="G6" s="29"/>
      <c r="H6" s="18">
        <v>0.7</v>
      </c>
      <c r="I6" s="20">
        <f t="shared" ref="I6:I29" si="4">H6*G6</f>
        <v>0</v>
      </c>
      <c r="J6" s="20"/>
    </row>
    <row r="7" spans="1:10" ht="20.100000000000001" customHeight="1">
      <c r="A7" s="1"/>
      <c r="B7" s="5"/>
      <c r="C7" s="28"/>
      <c r="D7" s="15">
        <f t="shared" si="2"/>
        <v>0</v>
      </c>
      <c r="E7" s="18">
        <v>45</v>
      </c>
      <c r="F7" s="18">
        <f t="shared" si="3"/>
        <v>0</v>
      </c>
      <c r="G7" s="29"/>
      <c r="H7" s="18">
        <v>0.7</v>
      </c>
      <c r="I7" s="20">
        <f t="shared" si="4"/>
        <v>0</v>
      </c>
      <c r="J7" s="20"/>
    </row>
    <row r="8" spans="1:10" ht="20.100000000000001" customHeight="1">
      <c r="A8" s="1"/>
      <c r="B8" s="5"/>
      <c r="C8" s="28"/>
      <c r="D8" s="15">
        <f t="shared" si="2"/>
        <v>0</v>
      </c>
      <c r="E8" s="18">
        <v>45</v>
      </c>
      <c r="F8" s="18">
        <f t="shared" si="3"/>
        <v>0</v>
      </c>
      <c r="G8" s="29"/>
      <c r="H8" s="18">
        <v>0.7</v>
      </c>
      <c r="I8" s="20">
        <f t="shared" si="4"/>
        <v>0</v>
      </c>
      <c r="J8" s="20"/>
    </row>
    <row r="9" spans="1:10" ht="20.100000000000001" customHeight="1">
      <c r="A9" s="1"/>
      <c r="B9" s="5"/>
      <c r="C9" s="28"/>
      <c r="D9" s="15">
        <f t="shared" si="2"/>
        <v>0</v>
      </c>
      <c r="E9" s="18">
        <v>45</v>
      </c>
      <c r="F9" s="18">
        <f t="shared" si="3"/>
        <v>0</v>
      </c>
      <c r="G9" s="29"/>
      <c r="H9" s="18">
        <v>0.7</v>
      </c>
      <c r="I9" s="20">
        <f t="shared" si="4"/>
        <v>0</v>
      </c>
      <c r="J9" s="20"/>
    </row>
    <row r="10" spans="1:10" ht="20.100000000000001" customHeight="1">
      <c r="A10" s="1"/>
      <c r="B10" s="5"/>
      <c r="C10" s="28"/>
      <c r="D10" s="15">
        <f t="shared" si="2"/>
        <v>0</v>
      </c>
      <c r="E10" s="18">
        <v>45</v>
      </c>
      <c r="F10" s="18">
        <f t="shared" si="3"/>
        <v>0</v>
      </c>
      <c r="G10" s="29"/>
      <c r="H10" s="18">
        <v>0.7</v>
      </c>
      <c r="I10" s="20">
        <f t="shared" si="4"/>
        <v>0</v>
      </c>
      <c r="J10" s="20"/>
    </row>
    <row r="11" spans="1:10" ht="20.100000000000001" customHeight="1">
      <c r="A11" s="2"/>
      <c r="B11" s="5"/>
      <c r="C11" s="28"/>
      <c r="D11" s="15">
        <f t="shared" si="2"/>
        <v>0</v>
      </c>
      <c r="E11" s="18">
        <v>45</v>
      </c>
      <c r="F11" s="18">
        <f t="shared" si="3"/>
        <v>0</v>
      </c>
      <c r="G11" s="29"/>
      <c r="H11" s="18">
        <v>0.7</v>
      </c>
      <c r="I11" s="20">
        <f t="shared" si="4"/>
        <v>0</v>
      </c>
      <c r="J11" s="20"/>
    </row>
    <row r="12" spans="1:10" ht="20.100000000000001" customHeight="1">
      <c r="A12" s="2"/>
      <c r="B12" s="5"/>
      <c r="C12" s="28"/>
      <c r="D12" s="15">
        <f t="shared" si="2"/>
        <v>0</v>
      </c>
      <c r="E12" s="18">
        <v>45</v>
      </c>
      <c r="F12" s="18">
        <f t="shared" si="3"/>
        <v>0</v>
      </c>
      <c r="G12" s="29"/>
      <c r="H12" s="18">
        <v>0.7</v>
      </c>
      <c r="I12" s="20">
        <f t="shared" si="4"/>
        <v>0</v>
      </c>
      <c r="J12" s="20"/>
    </row>
    <row r="13" spans="1:10" ht="20.100000000000001" customHeight="1">
      <c r="A13" s="2"/>
      <c r="B13" s="5"/>
      <c r="C13" s="28"/>
      <c r="D13" s="15">
        <f t="shared" si="2"/>
        <v>0</v>
      </c>
      <c r="E13" s="18">
        <v>45</v>
      </c>
      <c r="F13" s="18">
        <f t="shared" si="3"/>
        <v>0</v>
      </c>
      <c r="G13" s="29"/>
      <c r="H13" s="18">
        <v>0.7</v>
      </c>
      <c r="I13" s="20">
        <f t="shared" si="4"/>
        <v>0</v>
      </c>
      <c r="J13" s="20"/>
    </row>
    <row r="14" spans="1:10" ht="20.100000000000001" customHeight="1">
      <c r="A14" s="2"/>
      <c r="B14" s="5"/>
      <c r="C14" s="28"/>
      <c r="D14" s="15">
        <f t="shared" si="2"/>
        <v>0</v>
      </c>
      <c r="E14" s="18">
        <v>45</v>
      </c>
      <c r="F14" s="18">
        <f t="shared" si="3"/>
        <v>0</v>
      </c>
      <c r="G14" s="29"/>
      <c r="H14" s="18">
        <v>0.7</v>
      </c>
      <c r="I14" s="20">
        <f t="shared" si="4"/>
        <v>0</v>
      </c>
      <c r="J14" s="20"/>
    </row>
    <row r="15" spans="1:10" ht="20.100000000000001" customHeight="1">
      <c r="A15" s="2"/>
      <c r="B15" s="5"/>
      <c r="C15" s="28"/>
      <c r="D15" s="15">
        <f t="shared" si="2"/>
        <v>0</v>
      </c>
      <c r="E15" s="18">
        <v>45</v>
      </c>
      <c r="F15" s="18">
        <f t="shared" si="3"/>
        <v>0</v>
      </c>
      <c r="G15" s="29"/>
      <c r="H15" s="18">
        <v>0.7</v>
      </c>
      <c r="I15" s="20">
        <f t="shared" si="4"/>
        <v>0</v>
      </c>
      <c r="J15" s="20"/>
    </row>
    <row r="16" spans="1:10" ht="20.100000000000001" customHeight="1">
      <c r="A16" s="2"/>
      <c r="B16" s="5"/>
      <c r="C16" s="28"/>
      <c r="D16" s="15">
        <f t="shared" si="2"/>
        <v>0</v>
      </c>
      <c r="E16" s="18">
        <v>45</v>
      </c>
      <c r="F16" s="18">
        <f t="shared" si="3"/>
        <v>0</v>
      </c>
      <c r="G16" s="29"/>
      <c r="H16" s="18">
        <v>0.7</v>
      </c>
      <c r="I16" s="20">
        <f t="shared" si="4"/>
        <v>0</v>
      </c>
      <c r="J16" s="20"/>
    </row>
    <row r="17" spans="1:10" ht="20.100000000000001" customHeight="1">
      <c r="A17" s="2"/>
      <c r="B17" s="5"/>
      <c r="C17" s="28"/>
      <c r="D17" s="15">
        <f t="shared" si="2"/>
        <v>0</v>
      </c>
      <c r="E17" s="18">
        <v>45</v>
      </c>
      <c r="F17" s="18">
        <f t="shared" si="3"/>
        <v>0</v>
      </c>
      <c r="G17" s="29"/>
      <c r="H17" s="18">
        <v>0.7</v>
      </c>
      <c r="I17" s="20">
        <f t="shared" si="4"/>
        <v>0</v>
      </c>
      <c r="J17" s="20"/>
    </row>
    <row r="18" spans="1:10" ht="20.100000000000001" customHeight="1">
      <c r="A18" s="2"/>
      <c r="B18" s="5"/>
      <c r="C18" s="28"/>
      <c r="D18" s="15">
        <f t="shared" si="2"/>
        <v>0</v>
      </c>
      <c r="E18" s="18">
        <v>45</v>
      </c>
      <c r="F18" s="18">
        <f t="shared" si="3"/>
        <v>0</v>
      </c>
      <c r="G18" s="29"/>
      <c r="H18" s="18">
        <v>0.7</v>
      </c>
      <c r="I18" s="20">
        <f t="shared" si="4"/>
        <v>0</v>
      </c>
      <c r="J18" s="20"/>
    </row>
    <row r="19" spans="1:10" ht="20.100000000000001" customHeight="1">
      <c r="A19" s="2"/>
      <c r="B19" s="5"/>
      <c r="C19" s="28"/>
      <c r="D19" s="15">
        <f t="shared" si="2"/>
        <v>0</v>
      </c>
      <c r="E19" s="18">
        <v>45</v>
      </c>
      <c r="F19" s="18">
        <f t="shared" si="3"/>
        <v>0</v>
      </c>
      <c r="G19" s="29"/>
      <c r="H19" s="18">
        <v>0.7</v>
      </c>
      <c r="I19" s="20">
        <f t="shared" si="4"/>
        <v>0</v>
      </c>
      <c r="J19" s="20"/>
    </row>
    <row r="20" spans="1:10" ht="20.100000000000001" customHeight="1">
      <c r="A20" s="2"/>
      <c r="B20" s="5"/>
      <c r="C20" s="28"/>
      <c r="D20" s="15">
        <f t="shared" si="2"/>
        <v>0</v>
      </c>
      <c r="E20" s="18">
        <v>45</v>
      </c>
      <c r="F20" s="18">
        <f t="shared" si="3"/>
        <v>0</v>
      </c>
      <c r="G20" s="29"/>
      <c r="H20" s="18">
        <v>0.7</v>
      </c>
      <c r="I20" s="20">
        <f t="shared" si="4"/>
        <v>0</v>
      </c>
      <c r="J20" s="20"/>
    </row>
    <row r="21" spans="1:10" ht="20.100000000000001" customHeight="1">
      <c r="A21" s="2"/>
      <c r="B21" s="5"/>
      <c r="C21" s="28"/>
      <c r="D21" s="15">
        <f t="shared" si="2"/>
        <v>0</v>
      </c>
      <c r="E21" s="18">
        <v>45</v>
      </c>
      <c r="F21" s="18">
        <f t="shared" si="3"/>
        <v>0</v>
      </c>
      <c r="G21" s="29"/>
      <c r="H21" s="18">
        <v>0.7</v>
      </c>
      <c r="I21" s="20">
        <f t="shared" si="4"/>
        <v>0</v>
      </c>
      <c r="J21" s="20"/>
    </row>
    <row r="22" spans="1:10" ht="20.100000000000001" customHeight="1">
      <c r="A22" s="2"/>
      <c r="B22" s="5"/>
      <c r="C22" s="28"/>
      <c r="D22" s="15">
        <f t="shared" si="2"/>
        <v>0</v>
      </c>
      <c r="E22" s="18">
        <v>45</v>
      </c>
      <c r="F22" s="18">
        <f t="shared" si="3"/>
        <v>0</v>
      </c>
      <c r="G22" s="29"/>
      <c r="H22" s="18">
        <v>0.7</v>
      </c>
      <c r="I22" s="20">
        <f t="shared" si="4"/>
        <v>0</v>
      </c>
      <c r="J22" s="20"/>
    </row>
    <row r="23" spans="1:10" ht="20.100000000000001" customHeight="1">
      <c r="A23" s="2"/>
      <c r="B23" s="5"/>
      <c r="C23" s="28"/>
      <c r="D23" s="15">
        <f t="shared" si="2"/>
        <v>0</v>
      </c>
      <c r="E23" s="18">
        <v>45</v>
      </c>
      <c r="F23" s="18">
        <f t="shared" si="3"/>
        <v>0</v>
      </c>
      <c r="G23" s="29"/>
      <c r="H23" s="18">
        <v>0.7</v>
      </c>
      <c r="I23" s="20">
        <f t="shared" si="4"/>
        <v>0</v>
      </c>
      <c r="J23" s="20"/>
    </row>
    <row r="24" spans="1:10" ht="20.100000000000001" customHeight="1">
      <c r="A24" s="2"/>
      <c r="B24" s="5"/>
      <c r="C24" s="28"/>
      <c r="D24" s="15">
        <f t="shared" si="2"/>
        <v>0</v>
      </c>
      <c r="E24" s="18">
        <v>45</v>
      </c>
      <c r="F24" s="18">
        <f t="shared" si="3"/>
        <v>0</v>
      </c>
      <c r="G24" s="29"/>
      <c r="H24" s="18">
        <v>0.7</v>
      </c>
      <c r="I24" s="20">
        <f t="shared" si="4"/>
        <v>0</v>
      </c>
      <c r="J24" s="20"/>
    </row>
    <row r="25" spans="1:10" ht="20.100000000000001" customHeight="1">
      <c r="A25" s="2"/>
      <c r="B25" s="5"/>
      <c r="C25" s="28"/>
      <c r="D25" s="15">
        <f t="shared" si="2"/>
        <v>0</v>
      </c>
      <c r="E25" s="18">
        <v>45</v>
      </c>
      <c r="F25" s="18">
        <f t="shared" si="3"/>
        <v>0</v>
      </c>
      <c r="G25" s="29"/>
      <c r="H25" s="18">
        <v>0.7</v>
      </c>
      <c r="I25" s="20">
        <f t="shared" si="4"/>
        <v>0</v>
      </c>
      <c r="J25" s="20"/>
    </row>
    <row r="26" spans="1:10" ht="20.100000000000001" customHeight="1">
      <c r="A26" s="2"/>
      <c r="B26" s="5"/>
      <c r="C26" s="28"/>
      <c r="D26" s="15">
        <f t="shared" si="2"/>
        <v>0</v>
      </c>
      <c r="E26" s="18">
        <v>45</v>
      </c>
      <c r="F26" s="18">
        <f t="shared" si="3"/>
        <v>0</v>
      </c>
      <c r="G26" s="29"/>
      <c r="H26" s="18">
        <v>0.7</v>
      </c>
      <c r="I26" s="20">
        <f t="shared" si="4"/>
        <v>0</v>
      </c>
      <c r="J26" s="20"/>
    </row>
    <row r="27" spans="1:10" ht="20.100000000000001" customHeight="1">
      <c r="A27" s="2"/>
      <c r="B27" s="5"/>
      <c r="C27" s="28"/>
      <c r="D27" s="15">
        <f t="shared" si="2"/>
        <v>0</v>
      </c>
      <c r="E27" s="18">
        <v>45</v>
      </c>
      <c r="F27" s="18">
        <f t="shared" si="3"/>
        <v>0</v>
      </c>
      <c r="G27" s="29"/>
      <c r="H27" s="18">
        <v>0.7</v>
      </c>
      <c r="I27" s="20">
        <f t="shared" si="4"/>
        <v>0</v>
      </c>
      <c r="J27" s="20"/>
    </row>
    <row r="28" spans="1:10" ht="20.100000000000001" customHeight="1">
      <c r="A28" s="2"/>
      <c r="B28" s="5"/>
      <c r="C28" s="28"/>
      <c r="D28" s="15">
        <f t="shared" si="2"/>
        <v>0</v>
      </c>
      <c r="E28" s="18">
        <v>45</v>
      </c>
      <c r="F28" s="18">
        <f t="shared" si="3"/>
        <v>0</v>
      </c>
      <c r="G28" s="29"/>
      <c r="H28" s="18">
        <v>0.7</v>
      </c>
      <c r="I28" s="20">
        <f t="shared" si="4"/>
        <v>0</v>
      </c>
      <c r="J28" s="20"/>
    </row>
    <row r="29" spans="1:10" ht="20.100000000000001" customHeight="1" thickBot="1">
      <c r="A29" s="3"/>
      <c r="B29" s="6"/>
      <c r="C29" s="28"/>
      <c r="D29" s="15">
        <f t="shared" si="2"/>
        <v>0</v>
      </c>
      <c r="E29" s="19">
        <v>45</v>
      </c>
      <c r="F29" s="19">
        <f t="shared" si="3"/>
        <v>0</v>
      </c>
      <c r="G29" s="29"/>
      <c r="H29" s="19">
        <v>0.7</v>
      </c>
      <c r="I29" s="21">
        <f t="shared" si="4"/>
        <v>0</v>
      </c>
      <c r="J29" s="20"/>
    </row>
    <row r="30" spans="1:10" ht="13.5" thickBot="1">
      <c r="D30" s="13"/>
      <c r="E30" s="18"/>
      <c r="F30" s="10"/>
      <c r="G30" s="10"/>
      <c r="H30" s="10"/>
      <c r="I30" s="10"/>
      <c r="J30" s="10"/>
    </row>
    <row r="31" spans="1:10" ht="13.5" thickBot="1">
      <c r="A31" s="8" t="s">
        <v>3</v>
      </c>
      <c r="B31" s="9" t="str">
        <f>B2</f>
        <v>Nom………………………………..Prénom…………………………………..</v>
      </c>
      <c r="C31" s="9"/>
      <c r="D31" s="14">
        <f>SUM(D5:D28)</f>
        <v>0</v>
      </c>
      <c r="E31" s="11"/>
      <c r="F31" s="12">
        <f>SUM(F5:F29)</f>
        <v>0</v>
      </c>
      <c r="G31" s="16">
        <f>SUM(G5:G29)</f>
        <v>0</v>
      </c>
      <c r="H31" s="11"/>
      <c r="I31" s="12">
        <f>SUM(I5:I29)</f>
        <v>0</v>
      </c>
      <c r="J31" s="12">
        <f>SUM(J5:J29)</f>
        <v>50</v>
      </c>
    </row>
    <row r="34" spans="2:2" ht="15">
      <c r="B34" s="7" t="s">
        <v>9</v>
      </c>
    </row>
    <row r="35" spans="2:2" ht="15">
      <c r="B35" s="7"/>
    </row>
    <row r="36" spans="2:2" ht="15">
      <c r="B36" s="30" t="s">
        <v>12</v>
      </c>
    </row>
    <row r="37" spans="2:2" ht="15">
      <c r="B37" s="30" t="s">
        <v>13</v>
      </c>
    </row>
    <row r="38" spans="2:2" ht="15">
      <c r="B38" s="30" t="s">
        <v>14</v>
      </c>
    </row>
    <row r="39" spans="2:2" ht="15">
      <c r="B39" s="30" t="s">
        <v>15</v>
      </c>
    </row>
    <row r="40" spans="2:2" ht="15">
      <c r="B40" s="30" t="s">
        <v>16</v>
      </c>
    </row>
    <row r="41" spans="2:2" ht="15">
      <c r="B41" s="30" t="s">
        <v>17</v>
      </c>
    </row>
    <row r="42" spans="2:2" ht="15">
      <c r="B42" s="30" t="s">
        <v>18</v>
      </c>
    </row>
    <row r="43" spans="2:2" ht="15">
      <c r="B43" s="30" t="s">
        <v>19</v>
      </c>
    </row>
    <row r="44" spans="2:2" ht="15">
      <c r="B44" s="30" t="s">
        <v>20</v>
      </c>
    </row>
    <row r="45" spans="2:2" ht="15">
      <c r="B45" s="30" t="s">
        <v>21</v>
      </c>
    </row>
    <row r="46" spans="2:2" ht="15">
      <c r="B46" s="30" t="s">
        <v>22</v>
      </c>
    </row>
  </sheetData>
  <sheetProtection selectLockedCells="1"/>
  <protectedRanges>
    <protectedRange sqref="A2:C2 A4:C4 A6:C29 A5" name="Plage2"/>
    <protectedRange sqref="F29 E29:E30 E4:J4 E6:F28 G6:J29" name="Plage1"/>
    <protectedRange sqref="A3:C3" name="Plage2_1"/>
    <protectedRange sqref="C3" name="Plage3_1"/>
    <protectedRange sqref="B5:C5" name="Plage2_2"/>
    <protectedRange sqref="E5:J5" name="Plage1_1"/>
  </protectedRanges>
  <mergeCells count="2">
    <mergeCell ref="A1:J1"/>
    <mergeCell ref="B2:J2"/>
  </mergeCells>
  <phoneticPr fontId="1" type="noConversion"/>
  <dataValidations count="3">
    <dataValidation type="list" allowBlank="1" showInputMessage="1" showErrorMessage="1" sqref="B4" xr:uid="{00000000-0002-0000-0000-000000000000}">
      <formula1>$B$36:$B$46</formula1>
    </dataValidation>
    <dataValidation operator="greaterThanOrEqual" allowBlank="1" showInputMessage="1" showErrorMessage="1" sqref="D4:D29" xr:uid="{00000000-0002-0000-0000-000001000000}"/>
    <dataValidation type="list" allowBlank="1" showInputMessage="1" showErrorMessage="1" sqref="B6:B29" xr:uid="{00000000-0002-0000-0000-000002000000}">
      <formula1>$B$34:$B$46</formula1>
    </dataValidation>
  </dataValidations>
  <pageMargins left="0.78740157480314965" right="0.78740157480314965" top="0.98425196850393704" bottom="0.98425196850393704" header="0.51181102362204722" footer="0.51181102362204722"/>
  <pageSetup paperSize="9" scale="72" fitToHeight="0" orientation="landscape" r:id="rId1"/>
  <headerFooter alignWithMargins="0"/>
  <rowBreaks count="1" manualBreakCount="1">
    <brk id="3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Feuil1!Impression_des_titres</vt:lpstr>
      <vt:lpstr>Feuil1!Zone_d_impression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zagags</dc:creator>
  <cp:lastModifiedBy>Rochat Alain</cp:lastModifiedBy>
  <cp:lastPrinted>2019-02-13T06:40:37Z</cp:lastPrinted>
  <dcterms:created xsi:type="dcterms:W3CDTF">2011-10-20T07:34:29Z</dcterms:created>
  <dcterms:modified xsi:type="dcterms:W3CDTF">2022-10-19T11:56:22Z</dcterms:modified>
</cp:coreProperties>
</file>