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7 DRC\7.1 Direction\7.1.3 Ressources\7.1.3.2 RH\7.1.3.2.5 Préposés agricoles\2022\Notes de frais 2022\"/>
    </mc:Choice>
  </mc:AlternateContent>
  <xr:revisionPtr revIDLastSave="0" documentId="8_{815519A4-D638-4609-8676-7D4E616EF1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Feuil1!$A$3:$J$16</definedName>
    <definedName name="_xlnm.Print_Titles" localSheetId="0">Feuil1!$1:$3</definedName>
    <definedName name="_xlnm.Print_Area" localSheetId="0">Feuil1!$A$1:$J$53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F5" i="1"/>
  <c r="D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J53" i="1"/>
  <c r="G5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4" i="1"/>
  <c r="D6" i="1"/>
  <c r="D32" i="1"/>
  <c r="D9" i="1"/>
  <c r="D4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I4" i="1"/>
  <c r="B53" i="1"/>
  <c r="I53" i="1" l="1"/>
  <c r="F53" i="1"/>
  <c r="D53" i="1"/>
</calcChain>
</file>

<file path=xl/sharedStrings.xml><?xml version="1.0" encoding="utf-8"?>
<sst xmlns="http://schemas.openxmlformats.org/spreadsheetml/2006/main" count="27" uniqueCount="26">
  <si>
    <t>Déplacement (km)</t>
  </si>
  <si>
    <t>Nombre d'heures</t>
  </si>
  <si>
    <t>Frais tél. (Fr.)</t>
  </si>
  <si>
    <t>Récapitulatifs</t>
  </si>
  <si>
    <t>Date (jj.mm.aaaa)</t>
  </si>
  <si>
    <t>Montant à payer</t>
  </si>
  <si>
    <t>Tarif/Km Fr.0.70</t>
  </si>
  <si>
    <t>Nombre d'heures (décimal)</t>
  </si>
  <si>
    <t>Exemple</t>
  </si>
  <si>
    <t>selon liste des tâches)</t>
  </si>
  <si>
    <t>Liste des tâches</t>
  </si>
  <si>
    <t>Tarif/heure Fr.40.00</t>
  </si>
  <si>
    <t>10. Contrôle de la couverture du sol</t>
  </si>
  <si>
    <t>11. Contrôle compensation écologique</t>
  </si>
  <si>
    <t>12. Tâches administratives</t>
  </si>
  <si>
    <t>13. Contrôle des données du recensement</t>
  </si>
  <si>
    <t>14. Destruction des plantes nuisibles</t>
  </si>
  <si>
    <t>15. Visites d'alpage</t>
  </si>
  <si>
    <t>16. Visites avec délégués fédéraux ou cantonaux</t>
  </si>
  <si>
    <t>17. Séances d'information et d'instruction</t>
  </si>
  <si>
    <t>18. Contrôle de parcelles</t>
  </si>
  <si>
    <t>20. Affaires vétérinaires: tâches sur mandat</t>
  </si>
  <si>
    <t>30. DGE tâches liées à la faune sauvage</t>
  </si>
  <si>
    <t>Nom…………………………….Prénom……………………………………….</t>
  </si>
  <si>
    <t>Forfait tablette</t>
  </si>
  <si>
    <t>Note de frais pour préposé agricole pour la période du 1er novembre 2021 au 31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</si>
</sst>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fr.&quot;\ #,##0.00"/>
    <numFmt numFmtId="165" formatCode="[$-F400]h:mm:ss\ AM/PM"/>
    <numFmt numFmtId="166" formatCode="[hh]&quot;h&quot;mm"/>
    <numFmt numFmtId="167" formatCode="#,##0\ &quot;km&quot;"/>
    <numFmt numFmtId="168" formatCode="[$-100C]General"/>
  </numFmts>
  <fonts count="1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00000"/>
      <name val="Arial1"/>
    </font>
    <font>
      <sz val="12"/>
      <color rgb="FF000000"/>
      <name val="Arial1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8" fontId="8" fillId="0" borderId="0" applyBorder="0" applyProtection="0"/>
  </cellStyleXfs>
  <cellXfs count="52">
    <xf numFmtId="0" fontId="0" fillId="0" borderId="0" xfId="0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Protection="1"/>
    <xf numFmtId="0" fontId="2" fillId="2" borderId="3" xfId="0" applyFont="1" applyFill="1" applyBorder="1" applyAlignment="1" applyProtection="1">
      <alignment wrapText="1"/>
    </xf>
    <xf numFmtId="0" fontId="2" fillId="2" borderId="4" xfId="0" applyFont="1" applyFill="1" applyBorder="1" applyAlignment="1" applyProtection="1">
      <alignment wrapText="1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7" fillId="2" borderId="5" xfId="0" applyFont="1" applyFill="1" applyBorder="1" applyProtection="1"/>
    <xf numFmtId="0" fontId="2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Alignment="1" applyProtection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</xf>
    <xf numFmtId="164" fontId="0" fillId="2" borderId="8" xfId="0" applyNumberFormat="1" applyFill="1" applyBorder="1" applyAlignment="1" applyProtection="1">
      <alignment horizontal="center"/>
    </xf>
    <xf numFmtId="0" fontId="6" fillId="0" borderId="9" xfId="0" applyFont="1" applyBorder="1" applyProtection="1">
      <protection locked="0"/>
    </xf>
    <xf numFmtId="166" fontId="0" fillId="0" borderId="0" xfId="0" applyNumberFormat="1" applyAlignment="1" applyProtection="1">
      <alignment horizontal="center"/>
    </xf>
    <xf numFmtId="166" fontId="0" fillId="2" borderId="8" xfId="0" applyNumberFormat="1" applyFill="1" applyBorder="1" applyAlignment="1" applyProtection="1">
      <alignment horizontal="center"/>
    </xf>
    <xf numFmtId="167" fontId="0" fillId="0" borderId="5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</xf>
    <xf numFmtId="167" fontId="0" fillId="2" borderId="8" xfId="0" applyNumberFormat="1" applyFill="1" applyBorder="1" applyAlignment="1" applyProtection="1">
      <alignment horizontal="center"/>
    </xf>
    <xf numFmtId="164" fontId="0" fillId="0" borderId="10" xfId="0" applyNumberFormat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left" wrapText="1"/>
    </xf>
    <xf numFmtId="165" fontId="2" fillId="2" borderId="4" xfId="0" applyNumberFormat="1" applyFont="1" applyFill="1" applyBorder="1" applyAlignment="1" applyProtection="1">
      <alignment horizontal="center" wrapText="1"/>
    </xf>
    <xf numFmtId="0" fontId="0" fillId="0" borderId="5" xfId="0" applyBorder="1" applyProtection="1">
      <protection locked="0"/>
    </xf>
    <xf numFmtId="166" fontId="0" fillId="0" borderId="4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4" fontId="0" fillId="0" borderId="1" xfId="0" applyNumberFormat="1" applyBorder="1" applyProtection="1"/>
    <xf numFmtId="168" fontId="9" fillId="5" borderId="16" xfId="1" applyFont="1" applyFill="1" applyBorder="1" applyAlignment="1"/>
    <xf numFmtId="14" fontId="10" fillId="4" borderId="13" xfId="0" applyNumberFormat="1" applyFont="1" applyFill="1" applyBorder="1" applyProtection="1"/>
    <xf numFmtId="0" fontId="11" fillId="4" borderId="14" xfId="0" applyFont="1" applyFill="1" applyBorder="1" applyProtection="1"/>
    <xf numFmtId="166" fontId="10" fillId="4" borderId="14" xfId="0" applyNumberFormat="1" applyFont="1" applyFill="1" applyBorder="1" applyAlignment="1" applyProtection="1">
      <alignment horizontal="center"/>
    </xf>
    <xf numFmtId="164" fontId="10" fillId="4" borderId="14" xfId="0" applyNumberFormat="1" applyFont="1" applyFill="1" applyBorder="1" applyAlignment="1" applyProtection="1">
      <alignment horizontal="center"/>
    </xf>
    <xf numFmtId="167" fontId="10" fillId="4" borderId="14" xfId="0" applyNumberFormat="1" applyFont="1" applyFill="1" applyBorder="1" applyAlignment="1" applyProtection="1">
      <alignment horizontal="center"/>
    </xf>
    <xf numFmtId="0" fontId="10" fillId="0" borderId="0" xfId="0" applyFont="1" applyProtection="1"/>
    <xf numFmtId="0" fontId="6" fillId="0" borderId="5" xfId="0" applyFont="1" applyBorder="1"/>
    <xf numFmtId="166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15" xfId="0" applyFont="1" applyFill="1" applyBorder="1" applyAlignment="1" applyProtection="1">
      <alignment horizontal="left"/>
      <protection locked="0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tabSelected="1" zoomScale="80" zoomScaleNormal="80" zoomScaleSheetLayoutView="85" workbookViewId="0">
      <selection sqref="A1:J1"/>
    </sheetView>
  </sheetViews>
  <sheetFormatPr baseColWidth="10" defaultRowHeight="12.75"/>
  <cols>
    <col min="1" max="1" width="18.7109375" style="4" customWidth="1"/>
    <col min="2" max="2" width="61.5703125" style="4" customWidth="1"/>
    <col min="3" max="3" width="13.42578125" style="4" customWidth="1"/>
    <col min="4" max="4" width="16.28515625" style="4" customWidth="1"/>
    <col min="5" max="5" width="14.5703125" style="4" customWidth="1"/>
    <col min="6" max="6" width="10.5703125" style="4" customWidth="1"/>
    <col min="7" max="7" width="13.28515625" style="4" bestFit="1" customWidth="1"/>
    <col min="8" max="9" width="10.42578125" style="4" customWidth="1"/>
    <col min="10" max="10" width="12.140625" style="4" customWidth="1"/>
    <col min="11" max="11" width="76.5703125" style="4" customWidth="1"/>
    <col min="12" max="12" width="94.42578125" style="4" customWidth="1"/>
    <col min="13" max="16384" width="11.42578125" style="4"/>
  </cols>
  <sheetData>
    <row r="1" spans="1:10" ht="18.75" thickBot="1">
      <c r="A1" s="46" t="s">
        <v>25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32.25" customHeight="1" thickBot="1">
      <c r="A2" s="27"/>
      <c r="B2" s="49" t="s">
        <v>23</v>
      </c>
      <c r="C2" s="50"/>
      <c r="D2" s="50"/>
      <c r="E2" s="50"/>
      <c r="F2" s="50"/>
      <c r="G2" s="50"/>
      <c r="H2" s="50"/>
      <c r="I2" s="50"/>
      <c r="J2" s="51"/>
    </row>
    <row r="3" spans="1:10" ht="39" thickBot="1">
      <c r="A3" s="5" t="s">
        <v>4</v>
      </c>
      <c r="B3" s="6" t="s">
        <v>9</v>
      </c>
      <c r="C3" s="26" t="s">
        <v>7</v>
      </c>
      <c r="D3" s="28" t="s">
        <v>1</v>
      </c>
      <c r="E3" s="26" t="s">
        <v>11</v>
      </c>
      <c r="F3" s="26" t="s">
        <v>5</v>
      </c>
      <c r="G3" s="26" t="s">
        <v>0</v>
      </c>
      <c r="H3" s="26" t="s">
        <v>6</v>
      </c>
      <c r="I3" s="26" t="s">
        <v>5</v>
      </c>
      <c r="J3" s="26" t="s">
        <v>2</v>
      </c>
    </row>
    <row r="4" spans="1:10" s="40" customFormat="1" ht="20.100000000000001" customHeight="1">
      <c r="A4" s="35" t="s">
        <v>8</v>
      </c>
      <c r="B4" s="36"/>
      <c r="C4" s="36">
        <v>3.5</v>
      </c>
      <c r="D4" s="37">
        <f>C4/24</f>
        <v>0.14583333333333334</v>
      </c>
      <c r="E4" s="38">
        <v>40</v>
      </c>
      <c r="F4" s="38">
        <f>E4*C4</f>
        <v>140</v>
      </c>
      <c r="G4" s="39">
        <v>100</v>
      </c>
      <c r="H4" s="38">
        <v>0.7</v>
      </c>
      <c r="I4" s="38">
        <f>SUM(G4*H4)</f>
        <v>70</v>
      </c>
      <c r="J4" s="38">
        <v>22</v>
      </c>
    </row>
    <row r="5" spans="1:10" ht="20.100000000000001" customHeight="1">
      <c r="A5" s="33"/>
      <c r="B5" s="41" t="s">
        <v>24</v>
      </c>
      <c r="C5" s="41"/>
      <c r="D5" s="42">
        <f t="shared" ref="D5" si="0">C5/24</f>
        <v>0</v>
      </c>
      <c r="E5" s="43">
        <v>40</v>
      </c>
      <c r="F5" s="43">
        <f t="shared" ref="F5" si="1">E5*C5</f>
        <v>0</v>
      </c>
      <c r="G5" s="44"/>
      <c r="H5" s="43">
        <v>0.7</v>
      </c>
      <c r="I5" s="45">
        <f>H5*G5</f>
        <v>0</v>
      </c>
      <c r="J5" s="45">
        <v>50</v>
      </c>
    </row>
    <row r="6" spans="1:10" ht="20.100000000000001" customHeight="1">
      <c r="A6" s="1"/>
      <c r="B6" s="7"/>
      <c r="C6" s="7"/>
      <c r="D6" s="22">
        <f t="shared" ref="D6:D51" si="2">C6/24</f>
        <v>0</v>
      </c>
      <c r="E6" s="24">
        <v>40</v>
      </c>
      <c r="F6" s="24">
        <f t="shared" ref="F6:F51" si="3">E6*C6</f>
        <v>0</v>
      </c>
      <c r="G6" s="20"/>
      <c r="H6" s="24">
        <v>0.7</v>
      </c>
      <c r="I6" s="25">
        <f t="shared" ref="I6:I51" si="4">H6*G6</f>
        <v>0</v>
      </c>
      <c r="J6" s="13"/>
    </row>
    <row r="7" spans="1:10" ht="20.100000000000001" customHeight="1">
      <c r="A7" s="1"/>
      <c r="B7" s="7"/>
      <c r="C7" s="7"/>
      <c r="D7" s="22">
        <f t="shared" si="2"/>
        <v>0</v>
      </c>
      <c r="E7" s="24">
        <v>40</v>
      </c>
      <c r="F7" s="24">
        <f t="shared" si="3"/>
        <v>0</v>
      </c>
      <c r="G7" s="20"/>
      <c r="H7" s="24">
        <v>0.7</v>
      </c>
      <c r="I7" s="25">
        <f t="shared" si="4"/>
        <v>0</v>
      </c>
      <c r="J7" s="13"/>
    </row>
    <row r="8" spans="1:10" ht="20.100000000000001" customHeight="1">
      <c r="A8" s="1"/>
      <c r="B8" s="7"/>
      <c r="C8" s="7"/>
      <c r="D8" s="22">
        <f t="shared" si="2"/>
        <v>0</v>
      </c>
      <c r="E8" s="24">
        <v>40</v>
      </c>
      <c r="F8" s="24">
        <f t="shared" si="3"/>
        <v>0</v>
      </c>
      <c r="G8" s="20"/>
      <c r="H8" s="24">
        <v>0.7</v>
      </c>
      <c r="I8" s="25">
        <f t="shared" si="4"/>
        <v>0</v>
      </c>
      <c r="J8" s="13"/>
    </row>
    <row r="9" spans="1:10" ht="20.100000000000001" customHeight="1">
      <c r="A9" s="1"/>
      <c r="B9" s="7"/>
      <c r="C9" s="7"/>
      <c r="D9" s="22">
        <f t="shared" si="2"/>
        <v>0</v>
      </c>
      <c r="E9" s="24">
        <v>40</v>
      </c>
      <c r="F9" s="24">
        <f t="shared" si="3"/>
        <v>0</v>
      </c>
      <c r="G9" s="20"/>
      <c r="H9" s="24">
        <v>0.7</v>
      </c>
      <c r="I9" s="25">
        <f t="shared" si="4"/>
        <v>0</v>
      </c>
      <c r="J9" s="13"/>
    </row>
    <row r="10" spans="1:10" ht="20.100000000000001" customHeight="1">
      <c r="A10" s="1"/>
      <c r="B10" s="7"/>
      <c r="C10" s="7"/>
      <c r="D10" s="22">
        <f t="shared" si="2"/>
        <v>0</v>
      </c>
      <c r="E10" s="24">
        <v>40</v>
      </c>
      <c r="F10" s="24">
        <f t="shared" si="3"/>
        <v>0</v>
      </c>
      <c r="G10" s="20"/>
      <c r="H10" s="24">
        <v>0.7</v>
      </c>
      <c r="I10" s="25">
        <f t="shared" si="4"/>
        <v>0</v>
      </c>
      <c r="J10" s="13"/>
    </row>
    <row r="11" spans="1:10" ht="20.100000000000001" customHeight="1">
      <c r="A11" s="2"/>
      <c r="B11" s="7"/>
      <c r="C11" s="7"/>
      <c r="D11" s="22">
        <f t="shared" si="2"/>
        <v>0</v>
      </c>
      <c r="E11" s="24">
        <v>40</v>
      </c>
      <c r="F11" s="24">
        <f t="shared" si="3"/>
        <v>0</v>
      </c>
      <c r="G11" s="20"/>
      <c r="H11" s="24">
        <v>0.7</v>
      </c>
      <c r="I11" s="25">
        <f t="shared" si="4"/>
        <v>0</v>
      </c>
      <c r="J11" s="13"/>
    </row>
    <row r="12" spans="1:10" ht="20.100000000000001" customHeight="1">
      <c r="A12" s="2"/>
      <c r="B12" s="7"/>
      <c r="C12" s="7"/>
      <c r="D12" s="22">
        <f t="shared" si="2"/>
        <v>0</v>
      </c>
      <c r="E12" s="24">
        <v>40</v>
      </c>
      <c r="F12" s="24">
        <f t="shared" si="3"/>
        <v>0</v>
      </c>
      <c r="G12" s="20"/>
      <c r="H12" s="24">
        <v>0.7</v>
      </c>
      <c r="I12" s="25">
        <f t="shared" si="4"/>
        <v>0</v>
      </c>
      <c r="J12" s="13"/>
    </row>
    <row r="13" spans="1:10" ht="20.100000000000001" customHeight="1">
      <c r="A13" s="2"/>
      <c r="B13" s="7"/>
      <c r="C13" s="7"/>
      <c r="D13" s="22">
        <f t="shared" si="2"/>
        <v>0</v>
      </c>
      <c r="E13" s="24">
        <v>40</v>
      </c>
      <c r="F13" s="24">
        <f t="shared" si="3"/>
        <v>0</v>
      </c>
      <c r="G13" s="20"/>
      <c r="H13" s="24">
        <v>0.7</v>
      </c>
      <c r="I13" s="25">
        <f t="shared" si="4"/>
        <v>0</v>
      </c>
      <c r="J13" s="13"/>
    </row>
    <row r="14" spans="1:10" ht="20.100000000000001" customHeight="1">
      <c r="A14" s="2"/>
      <c r="B14" s="7"/>
      <c r="C14" s="7"/>
      <c r="D14" s="22">
        <f t="shared" si="2"/>
        <v>0</v>
      </c>
      <c r="E14" s="24">
        <v>40</v>
      </c>
      <c r="F14" s="24">
        <f t="shared" si="3"/>
        <v>0</v>
      </c>
      <c r="G14" s="20"/>
      <c r="H14" s="24">
        <v>0.7</v>
      </c>
      <c r="I14" s="25">
        <f t="shared" si="4"/>
        <v>0</v>
      </c>
      <c r="J14" s="13"/>
    </row>
    <row r="15" spans="1:10" ht="20.100000000000001" customHeight="1">
      <c r="A15" s="2"/>
      <c r="B15" s="7"/>
      <c r="C15" s="7"/>
      <c r="D15" s="22">
        <f t="shared" si="2"/>
        <v>0</v>
      </c>
      <c r="E15" s="24">
        <v>40</v>
      </c>
      <c r="F15" s="24">
        <f t="shared" si="3"/>
        <v>0</v>
      </c>
      <c r="G15" s="20"/>
      <c r="H15" s="24">
        <v>0.7</v>
      </c>
      <c r="I15" s="25">
        <f t="shared" si="4"/>
        <v>0</v>
      </c>
      <c r="J15" s="13"/>
    </row>
    <row r="16" spans="1:10" ht="20.100000000000001" customHeight="1">
      <c r="A16" s="2"/>
      <c r="B16" s="7"/>
      <c r="C16" s="7"/>
      <c r="D16" s="22">
        <f t="shared" si="2"/>
        <v>0</v>
      </c>
      <c r="E16" s="24">
        <v>40</v>
      </c>
      <c r="F16" s="24">
        <f t="shared" si="3"/>
        <v>0</v>
      </c>
      <c r="G16" s="20"/>
      <c r="H16" s="24">
        <v>0.7</v>
      </c>
      <c r="I16" s="25">
        <f t="shared" si="4"/>
        <v>0</v>
      </c>
      <c r="J16" s="13"/>
    </row>
    <row r="17" spans="1:10" ht="20.100000000000001" customHeight="1">
      <c r="A17" s="2"/>
      <c r="B17" s="7"/>
      <c r="C17" s="7"/>
      <c r="D17" s="22">
        <f t="shared" si="2"/>
        <v>0</v>
      </c>
      <c r="E17" s="24">
        <v>40</v>
      </c>
      <c r="F17" s="24">
        <f t="shared" si="3"/>
        <v>0</v>
      </c>
      <c r="G17" s="20"/>
      <c r="H17" s="24">
        <v>0.7</v>
      </c>
      <c r="I17" s="25">
        <f t="shared" si="4"/>
        <v>0</v>
      </c>
      <c r="J17" s="13"/>
    </row>
    <row r="18" spans="1:10" ht="20.100000000000001" customHeight="1">
      <c r="A18" s="2"/>
      <c r="B18" s="7"/>
      <c r="C18" s="7"/>
      <c r="D18" s="22">
        <f t="shared" si="2"/>
        <v>0</v>
      </c>
      <c r="E18" s="24">
        <v>40</v>
      </c>
      <c r="F18" s="24">
        <f t="shared" si="3"/>
        <v>0</v>
      </c>
      <c r="G18" s="20"/>
      <c r="H18" s="24">
        <v>0.7</v>
      </c>
      <c r="I18" s="25">
        <f t="shared" si="4"/>
        <v>0</v>
      </c>
      <c r="J18" s="13"/>
    </row>
    <row r="19" spans="1:10" ht="20.100000000000001" customHeight="1">
      <c r="A19" s="2"/>
      <c r="B19" s="7"/>
      <c r="C19" s="7"/>
      <c r="D19" s="22">
        <f t="shared" si="2"/>
        <v>0</v>
      </c>
      <c r="E19" s="24">
        <v>40</v>
      </c>
      <c r="F19" s="24">
        <f t="shared" si="3"/>
        <v>0</v>
      </c>
      <c r="G19" s="20"/>
      <c r="H19" s="24">
        <v>0.7</v>
      </c>
      <c r="I19" s="25">
        <f t="shared" si="4"/>
        <v>0</v>
      </c>
      <c r="J19" s="13"/>
    </row>
    <row r="20" spans="1:10" ht="20.100000000000001" customHeight="1">
      <c r="A20" s="2"/>
      <c r="B20" s="7"/>
      <c r="C20" s="7"/>
      <c r="D20" s="22">
        <f t="shared" si="2"/>
        <v>0</v>
      </c>
      <c r="E20" s="24">
        <v>40</v>
      </c>
      <c r="F20" s="24">
        <f t="shared" si="3"/>
        <v>0</v>
      </c>
      <c r="G20" s="20"/>
      <c r="H20" s="24">
        <v>0.7</v>
      </c>
      <c r="I20" s="25">
        <f t="shared" si="4"/>
        <v>0</v>
      </c>
      <c r="J20" s="13"/>
    </row>
    <row r="21" spans="1:10" ht="20.100000000000001" customHeight="1">
      <c r="A21" s="2"/>
      <c r="B21" s="7"/>
      <c r="C21" s="7"/>
      <c r="D21" s="22">
        <f t="shared" si="2"/>
        <v>0</v>
      </c>
      <c r="E21" s="24">
        <v>40</v>
      </c>
      <c r="F21" s="24">
        <f t="shared" si="3"/>
        <v>0</v>
      </c>
      <c r="G21" s="20"/>
      <c r="H21" s="24">
        <v>0.7</v>
      </c>
      <c r="I21" s="25">
        <f t="shared" si="4"/>
        <v>0</v>
      </c>
      <c r="J21" s="13"/>
    </row>
    <row r="22" spans="1:10" ht="20.100000000000001" customHeight="1">
      <c r="A22" s="2"/>
      <c r="B22" s="7"/>
      <c r="C22" s="7"/>
      <c r="D22" s="22">
        <f t="shared" si="2"/>
        <v>0</v>
      </c>
      <c r="E22" s="24">
        <v>40</v>
      </c>
      <c r="F22" s="24">
        <f t="shared" si="3"/>
        <v>0</v>
      </c>
      <c r="G22" s="20"/>
      <c r="H22" s="24">
        <v>0.7</v>
      </c>
      <c r="I22" s="25">
        <f t="shared" si="4"/>
        <v>0</v>
      </c>
      <c r="J22" s="13"/>
    </row>
    <row r="23" spans="1:10" ht="20.100000000000001" customHeight="1">
      <c r="A23" s="2"/>
      <c r="B23" s="7"/>
      <c r="C23" s="7"/>
      <c r="D23" s="22">
        <f t="shared" si="2"/>
        <v>0</v>
      </c>
      <c r="E23" s="24">
        <v>40</v>
      </c>
      <c r="F23" s="24">
        <f t="shared" si="3"/>
        <v>0</v>
      </c>
      <c r="G23" s="20"/>
      <c r="H23" s="24">
        <v>0.7</v>
      </c>
      <c r="I23" s="25">
        <f t="shared" si="4"/>
        <v>0</v>
      </c>
      <c r="J23" s="13"/>
    </row>
    <row r="24" spans="1:10" ht="20.100000000000001" customHeight="1">
      <c r="A24" s="2"/>
      <c r="B24" s="7"/>
      <c r="C24" s="7"/>
      <c r="D24" s="22">
        <f t="shared" si="2"/>
        <v>0</v>
      </c>
      <c r="E24" s="24">
        <v>40</v>
      </c>
      <c r="F24" s="24">
        <f t="shared" si="3"/>
        <v>0</v>
      </c>
      <c r="G24" s="20"/>
      <c r="H24" s="24">
        <v>0.7</v>
      </c>
      <c r="I24" s="25">
        <f t="shared" si="4"/>
        <v>0</v>
      </c>
      <c r="J24" s="13"/>
    </row>
    <row r="25" spans="1:10" ht="20.100000000000001" customHeight="1">
      <c r="A25" s="2"/>
      <c r="B25" s="7"/>
      <c r="C25" s="7"/>
      <c r="D25" s="22">
        <f t="shared" si="2"/>
        <v>0</v>
      </c>
      <c r="E25" s="24">
        <v>40</v>
      </c>
      <c r="F25" s="24">
        <f t="shared" si="3"/>
        <v>0</v>
      </c>
      <c r="G25" s="20"/>
      <c r="H25" s="24">
        <v>0.7</v>
      </c>
      <c r="I25" s="25">
        <f t="shared" si="4"/>
        <v>0</v>
      </c>
      <c r="J25" s="13"/>
    </row>
    <row r="26" spans="1:10" ht="20.100000000000001" customHeight="1">
      <c r="A26" s="2"/>
      <c r="B26" s="7"/>
      <c r="C26" s="7"/>
      <c r="D26" s="22">
        <f t="shared" si="2"/>
        <v>0</v>
      </c>
      <c r="E26" s="24">
        <v>40</v>
      </c>
      <c r="F26" s="24">
        <f t="shared" si="3"/>
        <v>0</v>
      </c>
      <c r="G26" s="20"/>
      <c r="H26" s="24">
        <v>0.7</v>
      </c>
      <c r="I26" s="25">
        <f t="shared" si="4"/>
        <v>0</v>
      </c>
      <c r="J26" s="13"/>
    </row>
    <row r="27" spans="1:10" ht="20.100000000000001" customHeight="1">
      <c r="A27" s="2"/>
      <c r="B27" s="7"/>
      <c r="C27" s="7"/>
      <c r="D27" s="22">
        <f t="shared" si="2"/>
        <v>0</v>
      </c>
      <c r="E27" s="24">
        <v>40</v>
      </c>
      <c r="F27" s="24">
        <f t="shared" si="3"/>
        <v>0</v>
      </c>
      <c r="G27" s="20"/>
      <c r="H27" s="24">
        <v>0.7</v>
      </c>
      <c r="I27" s="25">
        <f t="shared" si="4"/>
        <v>0</v>
      </c>
      <c r="J27" s="13"/>
    </row>
    <row r="28" spans="1:10" ht="20.100000000000001" customHeight="1">
      <c r="A28" s="2"/>
      <c r="B28" s="7"/>
      <c r="C28" s="7"/>
      <c r="D28" s="22">
        <f t="shared" si="2"/>
        <v>0</v>
      </c>
      <c r="E28" s="24">
        <v>40</v>
      </c>
      <c r="F28" s="24">
        <f t="shared" si="3"/>
        <v>0</v>
      </c>
      <c r="G28" s="20"/>
      <c r="H28" s="24">
        <v>0.7</v>
      </c>
      <c r="I28" s="25">
        <f t="shared" si="4"/>
        <v>0</v>
      </c>
      <c r="J28" s="13"/>
    </row>
    <row r="29" spans="1:10" ht="20.100000000000001" customHeight="1">
      <c r="A29" s="2"/>
      <c r="B29" s="7"/>
      <c r="C29" s="7"/>
      <c r="D29" s="22">
        <f t="shared" si="2"/>
        <v>0</v>
      </c>
      <c r="E29" s="24">
        <v>40</v>
      </c>
      <c r="F29" s="24">
        <f t="shared" si="3"/>
        <v>0</v>
      </c>
      <c r="G29" s="20"/>
      <c r="H29" s="24">
        <v>0.7</v>
      </c>
      <c r="I29" s="25">
        <f t="shared" si="4"/>
        <v>0</v>
      </c>
      <c r="J29" s="13"/>
    </row>
    <row r="30" spans="1:10" ht="20.100000000000001" customHeight="1">
      <c r="A30" s="2"/>
      <c r="B30" s="7"/>
      <c r="C30" s="7"/>
      <c r="D30" s="22">
        <f t="shared" si="2"/>
        <v>0</v>
      </c>
      <c r="E30" s="24">
        <v>40</v>
      </c>
      <c r="F30" s="24">
        <f t="shared" si="3"/>
        <v>0</v>
      </c>
      <c r="G30" s="20"/>
      <c r="H30" s="24">
        <v>0.7</v>
      </c>
      <c r="I30" s="25">
        <f t="shared" si="4"/>
        <v>0</v>
      </c>
      <c r="J30" s="13"/>
    </row>
    <row r="31" spans="1:10" ht="20.100000000000001" customHeight="1">
      <c r="A31" s="2"/>
      <c r="B31" s="7"/>
      <c r="C31" s="7"/>
      <c r="D31" s="22">
        <f t="shared" si="2"/>
        <v>0</v>
      </c>
      <c r="E31" s="24">
        <v>40</v>
      </c>
      <c r="F31" s="24">
        <f t="shared" si="3"/>
        <v>0</v>
      </c>
      <c r="G31" s="20"/>
      <c r="H31" s="24">
        <v>0.7</v>
      </c>
      <c r="I31" s="25">
        <f t="shared" si="4"/>
        <v>0</v>
      </c>
      <c r="J31" s="13"/>
    </row>
    <row r="32" spans="1:10" ht="20.100000000000001" customHeight="1">
      <c r="A32" s="2"/>
      <c r="B32" s="7"/>
      <c r="C32" s="7"/>
      <c r="D32" s="22">
        <f t="shared" si="2"/>
        <v>0</v>
      </c>
      <c r="E32" s="24">
        <v>40</v>
      </c>
      <c r="F32" s="24">
        <f t="shared" si="3"/>
        <v>0</v>
      </c>
      <c r="G32" s="20"/>
      <c r="H32" s="24">
        <v>0.7</v>
      </c>
      <c r="I32" s="25">
        <f t="shared" si="4"/>
        <v>0</v>
      </c>
      <c r="J32" s="13"/>
    </row>
    <row r="33" spans="1:10" ht="20.100000000000001" customHeight="1">
      <c r="A33" s="2"/>
      <c r="B33" s="7"/>
      <c r="C33" s="7"/>
      <c r="D33" s="22">
        <f t="shared" si="2"/>
        <v>0</v>
      </c>
      <c r="E33" s="24">
        <v>40</v>
      </c>
      <c r="F33" s="24">
        <f t="shared" si="3"/>
        <v>0</v>
      </c>
      <c r="G33" s="20"/>
      <c r="H33" s="24">
        <v>0.7</v>
      </c>
      <c r="I33" s="25">
        <f t="shared" si="4"/>
        <v>0</v>
      </c>
      <c r="J33" s="13"/>
    </row>
    <row r="34" spans="1:10" ht="19.5" customHeight="1">
      <c r="A34" s="2"/>
      <c r="B34" s="7"/>
      <c r="C34" s="7"/>
      <c r="D34" s="22">
        <f t="shared" si="2"/>
        <v>0</v>
      </c>
      <c r="E34" s="24">
        <v>40</v>
      </c>
      <c r="F34" s="24">
        <f t="shared" si="3"/>
        <v>0</v>
      </c>
      <c r="G34" s="20"/>
      <c r="H34" s="24">
        <v>0.7</v>
      </c>
      <c r="I34" s="25">
        <f t="shared" si="4"/>
        <v>0</v>
      </c>
      <c r="J34" s="13"/>
    </row>
    <row r="35" spans="1:10" ht="19.5" customHeight="1">
      <c r="A35" s="2"/>
      <c r="B35" s="7"/>
      <c r="C35" s="7"/>
      <c r="D35" s="22">
        <f t="shared" si="2"/>
        <v>0</v>
      </c>
      <c r="E35" s="24">
        <v>40</v>
      </c>
      <c r="F35" s="24">
        <f t="shared" si="3"/>
        <v>0</v>
      </c>
      <c r="G35" s="20"/>
      <c r="H35" s="24">
        <v>0.7</v>
      </c>
      <c r="I35" s="25">
        <f t="shared" si="4"/>
        <v>0</v>
      </c>
      <c r="J35" s="13"/>
    </row>
    <row r="36" spans="1:10" ht="19.5" customHeight="1">
      <c r="A36" s="2"/>
      <c r="B36" s="7"/>
      <c r="C36" s="7"/>
      <c r="D36" s="22">
        <f t="shared" si="2"/>
        <v>0</v>
      </c>
      <c r="E36" s="24">
        <v>40</v>
      </c>
      <c r="F36" s="24">
        <f t="shared" si="3"/>
        <v>0</v>
      </c>
      <c r="G36" s="20"/>
      <c r="H36" s="24">
        <v>0.7</v>
      </c>
      <c r="I36" s="25">
        <f t="shared" si="4"/>
        <v>0</v>
      </c>
      <c r="J36" s="13"/>
    </row>
    <row r="37" spans="1:10" ht="19.5" customHeight="1">
      <c r="A37" s="2"/>
      <c r="B37" s="7"/>
      <c r="C37" s="7"/>
      <c r="D37" s="22">
        <f t="shared" si="2"/>
        <v>0</v>
      </c>
      <c r="E37" s="24">
        <v>40</v>
      </c>
      <c r="F37" s="24">
        <f t="shared" si="3"/>
        <v>0</v>
      </c>
      <c r="G37" s="20"/>
      <c r="H37" s="24">
        <v>0.7</v>
      </c>
      <c r="I37" s="25">
        <f t="shared" si="4"/>
        <v>0</v>
      </c>
      <c r="J37" s="13"/>
    </row>
    <row r="38" spans="1:10" ht="20.100000000000001" customHeight="1">
      <c r="A38" s="2"/>
      <c r="B38" s="7"/>
      <c r="C38" s="7"/>
      <c r="D38" s="22">
        <f t="shared" si="2"/>
        <v>0</v>
      </c>
      <c r="E38" s="24">
        <v>40</v>
      </c>
      <c r="F38" s="24">
        <f t="shared" si="3"/>
        <v>0</v>
      </c>
      <c r="G38" s="20"/>
      <c r="H38" s="24">
        <v>0.7</v>
      </c>
      <c r="I38" s="25">
        <f t="shared" si="4"/>
        <v>0</v>
      </c>
      <c r="J38" s="13"/>
    </row>
    <row r="39" spans="1:10" ht="20.100000000000001" customHeight="1">
      <c r="A39" s="2"/>
      <c r="B39" s="7"/>
      <c r="C39" s="7"/>
      <c r="D39" s="22">
        <f t="shared" si="2"/>
        <v>0</v>
      </c>
      <c r="E39" s="24">
        <v>40</v>
      </c>
      <c r="F39" s="24">
        <f t="shared" si="3"/>
        <v>0</v>
      </c>
      <c r="G39" s="20"/>
      <c r="H39" s="24">
        <v>0.7</v>
      </c>
      <c r="I39" s="25">
        <f t="shared" si="4"/>
        <v>0</v>
      </c>
      <c r="J39" s="13"/>
    </row>
    <row r="40" spans="1:10" ht="20.100000000000001" customHeight="1">
      <c r="A40" s="2"/>
      <c r="B40" s="7"/>
      <c r="C40" s="7"/>
      <c r="D40" s="22">
        <f t="shared" si="2"/>
        <v>0</v>
      </c>
      <c r="E40" s="24">
        <v>40</v>
      </c>
      <c r="F40" s="24">
        <f t="shared" si="3"/>
        <v>0</v>
      </c>
      <c r="G40" s="20"/>
      <c r="H40" s="24">
        <v>0.7</v>
      </c>
      <c r="I40" s="25">
        <f t="shared" si="4"/>
        <v>0</v>
      </c>
      <c r="J40" s="13"/>
    </row>
    <row r="41" spans="1:10" ht="20.100000000000001" customHeight="1">
      <c r="A41" s="2"/>
      <c r="B41" s="7"/>
      <c r="C41" s="7"/>
      <c r="D41" s="22">
        <f t="shared" si="2"/>
        <v>0</v>
      </c>
      <c r="E41" s="24">
        <v>40</v>
      </c>
      <c r="F41" s="24">
        <f t="shared" si="3"/>
        <v>0</v>
      </c>
      <c r="G41" s="20"/>
      <c r="H41" s="24">
        <v>0.7</v>
      </c>
      <c r="I41" s="25">
        <f t="shared" si="4"/>
        <v>0</v>
      </c>
      <c r="J41" s="13"/>
    </row>
    <row r="42" spans="1:10" ht="20.100000000000001" customHeight="1">
      <c r="A42" s="2"/>
      <c r="B42" s="7"/>
      <c r="C42" s="7"/>
      <c r="D42" s="22">
        <f t="shared" si="2"/>
        <v>0</v>
      </c>
      <c r="E42" s="24">
        <v>40</v>
      </c>
      <c r="F42" s="24">
        <f t="shared" si="3"/>
        <v>0</v>
      </c>
      <c r="G42" s="20"/>
      <c r="H42" s="24">
        <v>0.7</v>
      </c>
      <c r="I42" s="25">
        <f t="shared" si="4"/>
        <v>0</v>
      </c>
      <c r="J42" s="13"/>
    </row>
    <row r="43" spans="1:10" ht="20.100000000000001" customHeight="1">
      <c r="A43" s="2"/>
      <c r="B43" s="7"/>
      <c r="C43" s="7"/>
      <c r="D43" s="22">
        <f t="shared" si="2"/>
        <v>0</v>
      </c>
      <c r="E43" s="24">
        <v>40</v>
      </c>
      <c r="F43" s="24">
        <f t="shared" si="3"/>
        <v>0</v>
      </c>
      <c r="G43" s="20"/>
      <c r="H43" s="24">
        <v>0.7</v>
      </c>
      <c r="I43" s="25">
        <f t="shared" si="4"/>
        <v>0</v>
      </c>
      <c r="J43" s="13"/>
    </row>
    <row r="44" spans="1:10" ht="20.100000000000001" customHeight="1">
      <c r="A44" s="2"/>
      <c r="B44" s="7"/>
      <c r="C44" s="7"/>
      <c r="D44" s="22">
        <f t="shared" si="2"/>
        <v>0</v>
      </c>
      <c r="E44" s="24">
        <v>40</v>
      </c>
      <c r="F44" s="24">
        <f t="shared" si="3"/>
        <v>0</v>
      </c>
      <c r="G44" s="20"/>
      <c r="H44" s="24">
        <v>0.7</v>
      </c>
      <c r="I44" s="25">
        <f t="shared" si="4"/>
        <v>0</v>
      </c>
      <c r="J44" s="13"/>
    </row>
    <row r="45" spans="1:10" ht="20.100000000000001" customHeight="1">
      <c r="A45" s="2"/>
      <c r="B45" s="7"/>
      <c r="C45" s="7"/>
      <c r="D45" s="22">
        <f t="shared" si="2"/>
        <v>0</v>
      </c>
      <c r="E45" s="24">
        <v>40</v>
      </c>
      <c r="F45" s="24">
        <f t="shared" si="3"/>
        <v>0</v>
      </c>
      <c r="G45" s="20"/>
      <c r="H45" s="24">
        <v>0.7</v>
      </c>
      <c r="I45" s="25">
        <f t="shared" si="4"/>
        <v>0</v>
      </c>
      <c r="J45" s="13"/>
    </row>
    <row r="46" spans="1:10" ht="20.100000000000001" customHeight="1">
      <c r="A46" s="2"/>
      <c r="B46" s="7"/>
      <c r="C46" s="7"/>
      <c r="D46" s="22">
        <f t="shared" si="2"/>
        <v>0</v>
      </c>
      <c r="E46" s="24">
        <v>40</v>
      </c>
      <c r="F46" s="24">
        <f t="shared" si="3"/>
        <v>0</v>
      </c>
      <c r="G46" s="20"/>
      <c r="H46" s="24">
        <v>0.7</v>
      </c>
      <c r="I46" s="25">
        <f t="shared" si="4"/>
        <v>0</v>
      </c>
      <c r="J46" s="13"/>
    </row>
    <row r="47" spans="1:10" ht="20.100000000000001" customHeight="1">
      <c r="A47" s="2"/>
      <c r="B47" s="7"/>
      <c r="C47" s="7"/>
      <c r="D47" s="22">
        <f t="shared" si="2"/>
        <v>0</v>
      </c>
      <c r="E47" s="24">
        <v>40</v>
      </c>
      <c r="F47" s="24">
        <f t="shared" si="3"/>
        <v>0</v>
      </c>
      <c r="G47" s="20"/>
      <c r="H47" s="24">
        <v>0.7</v>
      </c>
      <c r="I47" s="25">
        <f t="shared" si="4"/>
        <v>0</v>
      </c>
      <c r="J47" s="13"/>
    </row>
    <row r="48" spans="1:10" ht="20.100000000000001" customHeight="1">
      <c r="A48" s="2"/>
      <c r="B48" s="29"/>
      <c r="C48" s="7"/>
      <c r="D48" s="22">
        <f t="shared" si="2"/>
        <v>0</v>
      </c>
      <c r="E48" s="24">
        <v>40</v>
      </c>
      <c r="F48" s="24">
        <f t="shared" si="3"/>
        <v>0</v>
      </c>
      <c r="G48" s="20"/>
      <c r="H48" s="24">
        <v>0.7</v>
      </c>
      <c r="I48" s="25">
        <f t="shared" si="4"/>
        <v>0</v>
      </c>
      <c r="J48" s="13"/>
    </row>
    <row r="49" spans="1:10" ht="20.100000000000001" customHeight="1">
      <c r="A49" s="2"/>
      <c r="B49" s="29"/>
      <c r="C49" s="7"/>
      <c r="D49" s="22">
        <f t="shared" si="2"/>
        <v>0</v>
      </c>
      <c r="E49" s="24">
        <v>40</v>
      </c>
      <c r="F49" s="24">
        <f t="shared" si="3"/>
        <v>0</v>
      </c>
      <c r="G49" s="20"/>
      <c r="H49" s="24">
        <v>0.7</v>
      </c>
      <c r="I49" s="25">
        <f t="shared" si="4"/>
        <v>0</v>
      </c>
      <c r="J49" s="13"/>
    </row>
    <row r="50" spans="1:10" ht="20.100000000000001" customHeight="1">
      <c r="A50" s="2"/>
      <c r="B50" s="29"/>
      <c r="C50" s="17"/>
      <c r="D50" s="22">
        <f t="shared" si="2"/>
        <v>0</v>
      </c>
      <c r="E50" s="24">
        <v>40</v>
      </c>
      <c r="F50" s="24">
        <f t="shared" si="3"/>
        <v>0</v>
      </c>
      <c r="G50" s="20"/>
      <c r="H50" s="24">
        <v>0.7</v>
      </c>
      <c r="I50" s="25">
        <f t="shared" si="4"/>
        <v>0</v>
      </c>
      <c r="J50" s="13"/>
    </row>
    <row r="51" spans="1:10" ht="20.100000000000001" customHeight="1" thickBot="1">
      <c r="A51" s="3"/>
      <c r="B51" s="8"/>
      <c r="C51" s="8"/>
      <c r="D51" s="30">
        <f t="shared" si="2"/>
        <v>0</v>
      </c>
      <c r="E51" s="31">
        <v>40</v>
      </c>
      <c r="F51" s="31">
        <f t="shared" si="3"/>
        <v>0</v>
      </c>
      <c r="G51" s="21"/>
      <c r="H51" s="31">
        <v>0.7</v>
      </c>
      <c r="I51" s="32">
        <f t="shared" si="4"/>
        <v>0</v>
      </c>
      <c r="J51" s="14"/>
    </row>
    <row r="52" spans="1:10" ht="13.5" thickBot="1">
      <c r="D52" s="18"/>
      <c r="E52" s="12"/>
      <c r="F52" s="12"/>
      <c r="G52" s="12"/>
      <c r="H52" s="12"/>
      <c r="I52" s="12"/>
      <c r="J52" s="12"/>
    </row>
    <row r="53" spans="1:10" ht="13.5" thickBot="1">
      <c r="A53" s="10" t="s">
        <v>3</v>
      </c>
      <c r="B53" s="11" t="str">
        <f>B2</f>
        <v>Nom…………………………….Prénom……………………………………….</v>
      </c>
      <c r="C53" s="11"/>
      <c r="D53" s="19">
        <f>SUM(D5:D32)</f>
        <v>0</v>
      </c>
      <c r="E53" s="16">
        <v>40</v>
      </c>
      <c r="F53" s="16">
        <f>SUM(F5:F51)</f>
        <v>0</v>
      </c>
      <c r="G53" s="23">
        <f>SUM(G5:G51)</f>
        <v>0</v>
      </c>
      <c r="H53" s="15"/>
      <c r="I53" s="16">
        <f>SUM(I5:I51)</f>
        <v>0</v>
      </c>
      <c r="J53" s="16">
        <f>SUM(J5:J51)</f>
        <v>50</v>
      </c>
    </row>
    <row r="56" spans="1:10" ht="15">
      <c r="B56" s="9" t="s">
        <v>10</v>
      </c>
    </row>
    <row r="57" spans="1:10" ht="15">
      <c r="B57" s="9"/>
    </row>
    <row r="58" spans="1:10" ht="15">
      <c r="B58" s="34" t="s">
        <v>12</v>
      </c>
    </row>
    <row r="59" spans="1:10" ht="15">
      <c r="B59" s="34" t="s">
        <v>13</v>
      </c>
    </row>
    <row r="60" spans="1:10" ht="15">
      <c r="B60" s="34" t="s">
        <v>14</v>
      </c>
    </row>
    <row r="61" spans="1:10" ht="15">
      <c r="B61" s="34" t="s">
        <v>15</v>
      </c>
    </row>
    <row r="62" spans="1:10" ht="15">
      <c r="B62" s="34" t="s">
        <v>16</v>
      </c>
    </row>
    <row r="63" spans="1:10" ht="15">
      <c r="B63" s="34" t="s">
        <v>17</v>
      </c>
    </row>
    <row r="64" spans="1:10" ht="15">
      <c r="B64" s="34" t="s">
        <v>18</v>
      </c>
    </row>
    <row r="65" spans="2:2" ht="15">
      <c r="B65" s="34" t="s">
        <v>19</v>
      </c>
    </row>
    <row r="66" spans="2:2" ht="15">
      <c r="B66" s="34" t="s">
        <v>20</v>
      </c>
    </row>
    <row r="67" spans="2:2" ht="15">
      <c r="B67" s="34" t="s">
        <v>21</v>
      </c>
    </row>
    <row r="68" spans="2:2" ht="15">
      <c r="B68" s="34" t="s">
        <v>22</v>
      </c>
    </row>
  </sheetData>
  <sheetProtection selectLockedCells="1" selectUnlockedCells="1"/>
  <protectedRanges>
    <protectedRange sqref="B51 A2:A51 C2:C4 B2:B3 B6:B47 C6:C51" name="Plage2"/>
    <protectedRange sqref="E53 E4:J4 E6:J51" name="Plage1"/>
    <protectedRange sqref="C3" name="Plage3"/>
    <protectedRange sqref="B4" name="Plage2_1"/>
    <protectedRange sqref="B5:C5" name="Plage2_2"/>
    <protectedRange sqref="E5:J5" name="Plage1_1"/>
  </protectedRanges>
  <mergeCells count="2">
    <mergeCell ref="A1:J1"/>
    <mergeCell ref="B2:J2"/>
  </mergeCells>
  <phoneticPr fontId="1" type="noConversion"/>
  <dataValidations count="3">
    <dataValidation operator="greaterThanOrEqual" allowBlank="1" showInputMessage="1" showErrorMessage="1" sqref="D4:D51" xr:uid="{00000000-0002-0000-0000-000000000000}"/>
    <dataValidation type="list" allowBlank="1" showInputMessage="1" showErrorMessage="1" sqref="B6:B51" xr:uid="{00000000-0002-0000-0000-000001000000}">
      <formula1>$B$58:$B$68</formula1>
    </dataValidation>
    <dataValidation type="list" allowBlank="1" showInputMessage="1" showErrorMessage="1" sqref="B4" xr:uid="{00000000-0002-0000-0000-000002000000}">
      <formula1>$B$36:$B$46</formula1>
    </dataValidation>
  </dataValidations>
  <pageMargins left="0.25" right="0.25" top="0.75" bottom="0.75" header="0.3" footer="0.3"/>
  <pageSetup paperSize="9" scale="80" fitToHeight="0" orientation="landscape" r:id="rId1"/>
  <headerFooter alignWithMargins="0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zagags</dc:creator>
  <cp:lastModifiedBy>Rochat Alain</cp:lastModifiedBy>
  <cp:lastPrinted>2019-02-13T06:39:03Z</cp:lastPrinted>
  <dcterms:created xsi:type="dcterms:W3CDTF">2011-10-20T07:34:29Z</dcterms:created>
  <dcterms:modified xsi:type="dcterms:W3CDTF">2022-10-19T12:02:40Z</dcterms:modified>
</cp:coreProperties>
</file>