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IRNA_BIODIV\08 Police_surveillance\02_Surveillance\pollutions\"/>
    </mc:Choice>
  </mc:AlternateContent>
  <xr:revisionPtr revIDLastSave="0" documentId="13_ncr:1_{AFCD8796-C77F-4ADF-ABA0-6E3CDE77849E}" xr6:coauthVersionLast="47" xr6:coauthVersionMax="47" xr10:uidLastSave="{00000000-0000-0000-0000-000000000000}"/>
  <bookViews>
    <workbookView xWindow="-28920" yWindow="-120" windowWidth="29040" windowHeight="15720" xr2:uid="{8D9DFAA2-4198-46EF-A2F5-03B5472973B2}"/>
  </bookViews>
  <sheets>
    <sheet name="Pollutions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<sst xmlns="http://schemas.openxmlformats.org/spreadsheetml/2006/main" count="1184" uniqueCount="233">
  <si>
    <t>Date</t>
  </si>
  <si>
    <t>Lac/cours d'eau</t>
  </si>
  <si>
    <t>Commune</t>
  </si>
  <si>
    <t>Longueur (m)</t>
  </si>
  <si>
    <t>Type de pollution</t>
  </si>
  <si>
    <t>Mortalité poissons/écrevisses</t>
  </si>
  <si>
    <t>Importance pollution</t>
  </si>
  <si>
    <t>Canal du Bey</t>
  </si>
  <si>
    <t>Noville</t>
  </si>
  <si>
    <t>Autres raisons</t>
  </si>
  <si>
    <t>Aucune</t>
  </si>
  <si>
    <t>Forestay</t>
  </si>
  <si>
    <t>Puidoux</t>
  </si>
  <si>
    <t>Lixiviat industriel / domestique</t>
  </si>
  <si>
    <t>Broye</t>
  </si>
  <si>
    <t>Bussy-sur-Moudon</t>
  </si>
  <si>
    <t>Engrais liquide</t>
  </si>
  <si>
    <t>Talent</t>
  </si>
  <si>
    <t>Cugy</t>
  </si>
  <si>
    <t>Huile, goudron, dissolvant organique</t>
  </si>
  <si>
    <t>Pétause</t>
  </si>
  <si>
    <t>Romanel-sur-Lausanne</t>
  </si>
  <si>
    <t>Froideville</t>
  </si>
  <si>
    <t>Gryonne</t>
  </si>
  <si>
    <t>Gryon</t>
  </si>
  <si>
    <t>Léman</t>
  </si>
  <si>
    <t>Nyon</t>
  </si>
  <si>
    <t>Faible &lt; 30%</t>
  </si>
  <si>
    <t>Mex</t>
  </si>
  <si>
    <t>Lixiviat de silo</t>
  </si>
  <si>
    <t>Lac de Neuchâtel</t>
  </si>
  <si>
    <t>Corcelles-Concises</t>
  </si>
  <si>
    <t>Le Mont-sur-Lausanne</t>
  </si>
  <si>
    <t>Neyrevaux</t>
  </si>
  <si>
    <t>Peney-le-Jorat</t>
  </si>
  <si>
    <t>Vufflens-la-Ville</t>
  </si>
  <si>
    <t>Seigneux</t>
  </si>
  <si>
    <t>Treize-Cantons</t>
  </si>
  <si>
    <t>Coruz</t>
  </si>
  <si>
    <t>Poliez-Pittet</t>
  </si>
  <si>
    <t>Bottens</t>
  </si>
  <si>
    <t>Moyenne 30 à 60%</t>
  </si>
  <si>
    <t>Trémeule</t>
  </si>
  <si>
    <t>Henniez</t>
  </si>
  <si>
    <t>Orny</t>
  </si>
  <si>
    <t>Vidange de bassin de retenue</t>
  </si>
  <si>
    <t>Arnon</t>
  </si>
  <si>
    <t>Grandson</t>
  </si>
  <si>
    <t>Sarine</t>
  </si>
  <si>
    <t>Château-d'Oex-Les Moulins</t>
  </si>
  <si>
    <t>Aigle</t>
  </si>
  <si>
    <t>Avançon de Bex</t>
  </si>
  <si>
    <t>Bex</t>
  </si>
  <si>
    <t>Morges</t>
  </si>
  <si>
    <t>Colombier</t>
  </si>
  <si>
    <t>Lombrax</t>
  </si>
  <si>
    <t>Donneloye</t>
  </si>
  <si>
    <t>Etagnières</t>
  </si>
  <si>
    <t>Canalisations EC</t>
  </si>
  <si>
    <t>Pomy</t>
  </si>
  <si>
    <t>Lait de béton</t>
  </si>
  <si>
    <t>Forel (Lavaux)</t>
  </si>
  <si>
    <t>Brassus</t>
  </si>
  <si>
    <t>Venoge</t>
  </si>
  <si>
    <t>Daillens</t>
  </si>
  <si>
    <t>Cause inconnue</t>
  </si>
  <si>
    <t>Le Chenit</t>
  </si>
  <si>
    <t>Aucun</t>
  </si>
  <si>
    <t>Morand</t>
  </si>
  <si>
    <t>Villars-Bozon</t>
  </si>
  <si>
    <t>Vully-les-Lacs</t>
  </si>
  <si>
    <t>Château d'Oex</t>
  </si>
  <si>
    <t>Indeterminée</t>
  </si>
  <si>
    <t>Ecoteaux</t>
  </si>
  <si>
    <t>Denges</t>
  </si>
  <si>
    <t>Importante &gt; 60%</t>
  </si>
  <si>
    <t>Crissier</t>
  </si>
  <si>
    <t>Nozon</t>
  </si>
  <si>
    <t>Vaulion</t>
  </si>
  <si>
    <t>Lausanne</t>
  </si>
  <si>
    <t>Lembe</t>
  </si>
  <si>
    <t>Granges-Marnand</t>
  </si>
  <si>
    <t>Epalinges</t>
  </si>
  <si>
    <t>Totale</t>
  </si>
  <si>
    <t>Ecublens</t>
  </si>
  <si>
    <t>le Chenit</t>
  </si>
  <si>
    <t>Echallens</t>
  </si>
  <si>
    <t>Lucens</t>
  </si>
  <si>
    <t>Cully</t>
  </si>
  <si>
    <t>Indéterminée</t>
  </si>
  <si>
    <t>Mèbre</t>
  </si>
  <si>
    <t>Mont-sur-Lausanne</t>
  </si>
  <si>
    <t>Mauraz</t>
  </si>
  <si>
    <t>Pesticide</t>
  </si>
  <si>
    <t>Villars-Bramard</t>
  </si>
  <si>
    <t>Lac Ter</t>
  </si>
  <si>
    <t>Le Lieu</t>
  </si>
  <si>
    <t>Sullens</t>
  </si>
  <si>
    <t>Cheseaux-sur-Lausanne</t>
  </si>
  <si>
    <t>Pully</t>
  </si>
  <si>
    <t>Lixiviat Industriel / domestique</t>
  </si>
  <si>
    <t>Château-d'Oex</t>
  </si>
  <si>
    <t>Cheiry FR</t>
  </si>
  <si>
    <t>Boiron de Nyon</t>
  </si>
  <si>
    <t>Crassier</t>
  </si>
  <si>
    <t>Gilly</t>
  </si>
  <si>
    <t>Arzier-Le Muids</t>
  </si>
  <si>
    <t>Flon</t>
  </si>
  <si>
    <t>Le Mont-sus-Lausanne</t>
  </si>
  <si>
    <t>Canal Occidental</t>
  </si>
  <si>
    <t>Orbe</t>
  </si>
  <si>
    <t>Cheiry</t>
  </si>
  <si>
    <t>Flon de Combremont</t>
  </si>
  <si>
    <t>Valbroye</t>
  </si>
  <si>
    <t>Augine</t>
  </si>
  <si>
    <t>Montanaire</t>
  </si>
  <si>
    <t>Petite Gryonne</t>
  </si>
  <si>
    <t>Ollon</t>
  </si>
  <si>
    <t>Grande Eau</t>
  </si>
  <si>
    <t>Morrens</t>
  </si>
  <si>
    <t>Vallorbe</t>
  </si>
  <si>
    <t>Eclépens</t>
  </si>
  <si>
    <t>Prangins</t>
  </si>
  <si>
    <t>Désinfectant</t>
  </si>
  <si>
    <t>Petite Glâne</t>
  </si>
  <si>
    <t>Grandcour</t>
  </si>
  <si>
    <t>Villeneuve</t>
  </si>
  <si>
    <t>Gollion</t>
  </si>
  <si>
    <t>Vidange de bassin de retenu</t>
  </si>
  <si>
    <t>Manque d'oxygène</t>
  </si>
  <si>
    <t>Boulens</t>
  </si>
  <si>
    <t>Crau</t>
  </si>
  <si>
    <t>La Praz</t>
  </si>
  <si>
    <t>Canalisation E.C.</t>
  </si>
  <si>
    <t>Gland</t>
  </si>
  <si>
    <t>Dully</t>
  </si>
  <si>
    <t>Chavannes-près-Renens</t>
  </si>
  <si>
    <t>Ruisseau, au droit du refuge</t>
  </si>
  <si>
    <t>Chevroux</t>
  </si>
  <si>
    <t>Jongny</t>
  </si>
  <si>
    <t>Eaux souterraines</t>
  </si>
  <si>
    <t>Puidoux - Granges</t>
  </si>
  <si>
    <t>Flon de Bière</t>
  </si>
  <si>
    <t>Bière</t>
  </si>
  <si>
    <t>La Tour-de-Peilz</t>
  </si>
  <si>
    <t>Mujon</t>
  </si>
  <si>
    <t>Mathod</t>
  </si>
  <si>
    <t>Lutry</t>
  </si>
  <si>
    <t>Ru. de l'Epena</t>
  </si>
  <si>
    <t>Villars-Epeney</t>
  </si>
  <si>
    <t>St-Berthélemy</t>
  </si>
  <si>
    <t>Avançon d'Anzeinde</t>
  </si>
  <si>
    <t>Montheron</t>
  </si>
  <si>
    <t>Dompierre</t>
  </si>
  <si>
    <t>Petite Chambronne</t>
  </si>
  <si>
    <t>Cheseaux-sur-Lausanne / Boussens</t>
  </si>
  <si>
    <t>Vuillens</t>
  </si>
  <si>
    <t>Ru. De Marnand</t>
  </si>
  <si>
    <t>Assens</t>
  </si>
  <si>
    <t>Penthéréaz</t>
  </si>
  <si>
    <t>Canal de Roche</t>
  </si>
  <si>
    <t>Roche</t>
  </si>
  <si>
    <t>Veyron</t>
  </si>
  <si>
    <t>Chevilly</t>
  </si>
  <si>
    <t>Canalisation EC (nettoyage extérieur)</t>
  </si>
  <si>
    <t>Les Monts-de-Corsier</t>
  </si>
  <si>
    <t>Indetrminée</t>
  </si>
  <si>
    <t>Canal de Granges-Neuves</t>
  </si>
  <si>
    <t>Rennaz</t>
  </si>
  <si>
    <t>Granges-près-Marnand</t>
  </si>
  <si>
    <t>Moudon</t>
  </si>
  <si>
    <t>Montheron-Lausanne</t>
  </si>
  <si>
    <t>Zone source (S3)</t>
  </si>
  <si>
    <t>Coppet</t>
  </si>
  <si>
    <t>Inconnu</t>
  </si>
  <si>
    <t>L'Isle</t>
  </si>
  <si>
    <t>Rolle</t>
  </si>
  <si>
    <t>Aubonne</t>
  </si>
  <si>
    <t>Lait de Béton</t>
  </si>
  <si>
    <t>Cossonay</t>
  </si>
  <si>
    <t>Renens</t>
  </si>
  <si>
    <t>Fiez</t>
  </si>
  <si>
    <t>Territet</t>
  </si>
  <si>
    <t>Ormonts-dessus, Ormonts-dessous, Aigle</t>
  </si>
  <si>
    <t>Coordonnées X</t>
  </si>
  <si>
    <t>Coordonnées Y</t>
  </si>
  <si>
    <t>-</t>
  </si>
  <si>
    <t>Echichens</t>
  </si>
  <si>
    <t>Lixiviat industriel ou domestique</t>
  </si>
  <si>
    <t>Important &gt; 60%</t>
  </si>
  <si>
    <t>Moyen 30 à 60%</t>
  </si>
  <si>
    <t>Neyrin</t>
  </si>
  <si>
    <t>Boveire</t>
  </si>
  <si>
    <t>Hautemorges</t>
  </si>
  <si>
    <t>Cuarnens</t>
  </si>
  <si>
    <t>Eau Froide</t>
  </si>
  <si>
    <t>Lutrive</t>
  </si>
  <si>
    <t>Beaumettes</t>
  </si>
  <si>
    <t>Ognona</t>
  </si>
  <si>
    <t>Lembaz</t>
  </si>
  <si>
    <t>Sorge</t>
  </si>
  <si>
    <t>Boiron</t>
  </si>
  <si>
    <t>Petite Chamberonne</t>
  </si>
  <si>
    <t>Ardenne</t>
  </si>
  <si>
    <t>Colombaires</t>
  </si>
  <si>
    <t>Vuachère</t>
  </si>
  <si>
    <t>Seyve</t>
  </si>
  <si>
    <t>Oulaire</t>
  </si>
  <si>
    <t>Ognona et Léman</t>
  </si>
  <si>
    <t>Biorde</t>
  </si>
  <si>
    <t>Bergière</t>
  </si>
  <si>
    <t>Muny</t>
  </si>
  <si>
    <t>Arzillier</t>
  </si>
  <si>
    <t>Fossy</t>
  </si>
  <si>
    <t>Mau-Paccot</t>
  </si>
  <si>
    <t>Senoge</t>
  </si>
  <si>
    <t>Grandsonnet</t>
  </si>
  <si>
    <t>Gillière</t>
  </si>
  <si>
    <t>Montant</t>
  </si>
  <si>
    <t>Mérils</t>
  </si>
  <si>
    <t>Paudèze</t>
  </si>
  <si>
    <t>Chamberonne</t>
  </si>
  <si>
    <t>Vaugueny</t>
  </si>
  <si>
    <t>Martin</t>
  </si>
  <si>
    <t>Collombaires</t>
  </si>
  <si>
    <t>Flon-Morand</t>
  </si>
  <si>
    <t>Petit Flon</t>
  </si>
  <si>
    <t>Trési</t>
  </si>
  <si>
    <t>Mortigue</t>
  </si>
  <si>
    <t>Bois André</t>
  </si>
  <si>
    <t>Briaud</t>
  </si>
  <si>
    <t>Roset</t>
  </si>
  <si>
    <t>Vieux Rhône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</si>
</sst>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4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12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38C301-A1AB-4EDC-845B-E2330241981C}" name="Tableau2" displayName="Tableau2" ref="A1:I200" totalsRowShown="0" headerRowDxfId="11" dataDxfId="9" headerRowBorderDxfId="10">
  <autoFilter ref="A1:I200" xr:uid="{4A38C301-A1AB-4EDC-845B-E2330241981C}"/>
  <sortState xmlns:xlrd2="http://schemas.microsoft.com/office/spreadsheetml/2017/richdata2" ref="A2:G200">
    <sortCondition ref="A1:A200"/>
  </sortState>
  <tableColumns count="9">
    <tableColumn id="1" xr3:uid="{F9EEA626-6BA3-4A85-8881-BF0C8E0685FA}" name="Date" dataDxfId="8"/>
    <tableColumn id="2" xr3:uid="{70BC0A24-CA79-4309-99A5-A635D6676301}" name="Lac/cours d'eau" dataDxfId="7"/>
    <tableColumn id="3" xr3:uid="{944E2CC3-75A7-4DE0-9314-F099B6B33E88}" name="Commune" dataDxfId="6"/>
    <tableColumn id="4" xr3:uid="{F0C13A77-6B87-43F9-A43A-56E75CD0A4C3}" name="Longueur (m)" dataDxfId="5"/>
    <tableColumn id="5" xr3:uid="{7E643577-AB8B-40CE-8809-5848444957E0}" name="Type de pollution" dataDxfId="4"/>
    <tableColumn id="6" xr3:uid="{E6FE6C38-4BC7-41F0-867D-D128137D7740}" name="Mortalité poissons/écrevisses" dataDxfId="3"/>
    <tableColumn id="7" xr3:uid="{E2557D56-6CD7-443D-9F23-05FA5A87A720}" name="Importance pollution" dataDxfId="2"/>
    <tableColumn id="8" xr3:uid="{96DD2D18-C7C5-4E66-BC3A-08C8F44A590E}" name="Coordonnées X" dataDxfId="1"/>
    <tableColumn id="9" xr3:uid="{2C0DF1C8-955E-4DD4-AB2D-934B3EBFCAE6}" name="Coordonnées Y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0370-403C-479B-BC99-58935308EFF4}">
  <dimension ref="A1:P200"/>
  <sheetViews>
    <sheetView tabSelected="1" zoomScale="160" zoomScaleNormal="160" workbookViewId="0">
      <selection activeCell="B14" sqref="B14"/>
    </sheetView>
  </sheetViews>
  <sheetFormatPr baseColWidth="10" defaultRowHeight="15" x14ac:dyDescent="0.25"/>
  <cols>
    <col min="1" max="1" width="11.140625" bestFit="1" customWidth="1"/>
    <col min="2" max="2" width="33.7109375" bestFit="1" customWidth="1"/>
    <col min="3" max="3" width="45.28515625" bestFit="1" customWidth="1"/>
    <col min="4" max="4" width="15.140625" customWidth="1"/>
    <col min="5" max="5" width="34.140625" bestFit="1" customWidth="1"/>
    <col min="6" max="6" width="30.28515625" customWidth="1"/>
    <col min="7" max="7" width="22" customWidth="1"/>
    <col min="12" max="12" width="12.7109375" bestFit="1" customWidth="1"/>
  </cols>
  <sheetData>
    <row r="1" spans="1:12" ht="15.75" thickBo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184</v>
      </c>
      <c r="I1" s="4" t="s">
        <v>185</v>
      </c>
      <c r="L1">
        <f>SUBTOTAL(2,A2:A200)</f>
        <v>199</v>
      </c>
    </row>
    <row r="2" spans="1:12" x14ac:dyDescent="0.25">
      <c r="A2" s="6">
        <v>45665</v>
      </c>
      <c r="B2" t="s">
        <v>25</v>
      </c>
      <c r="C2" t="s">
        <v>182</v>
      </c>
      <c r="D2" s="7">
        <v>10.26</v>
      </c>
      <c r="E2" t="s">
        <v>19</v>
      </c>
      <c r="F2" t="s">
        <v>10</v>
      </c>
      <c r="G2" t="s">
        <v>10</v>
      </c>
      <c r="H2" s="7">
        <v>2560693</v>
      </c>
      <c r="I2" s="7">
        <v>1140821</v>
      </c>
    </row>
    <row r="3" spans="1:12" x14ac:dyDescent="0.25">
      <c r="A3" s="6">
        <v>45679</v>
      </c>
      <c r="B3" t="s">
        <v>62</v>
      </c>
      <c r="C3" t="s">
        <v>66</v>
      </c>
      <c r="D3" s="7">
        <v>457.41</v>
      </c>
      <c r="E3" t="s">
        <v>13</v>
      </c>
      <c r="F3" t="s">
        <v>10</v>
      </c>
      <c r="G3" t="s">
        <v>27</v>
      </c>
      <c r="H3" s="7">
        <v>2505924</v>
      </c>
      <c r="I3" s="7">
        <v>1160188</v>
      </c>
    </row>
    <row r="4" spans="1:12" x14ac:dyDescent="0.25">
      <c r="A4" s="6">
        <v>45681</v>
      </c>
      <c r="B4" t="s">
        <v>25</v>
      </c>
      <c r="C4" t="s">
        <v>134</v>
      </c>
      <c r="D4" s="7">
        <v>0.57999999999999996</v>
      </c>
      <c r="E4" t="s">
        <v>188</v>
      </c>
      <c r="F4" t="s">
        <v>10</v>
      </c>
      <c r="G4" t="s">
        <v>27</v>
      </c>
      <c r="H4" s="7">
        <v>2511631</v>
      </c>
      <c r="I4" s="7">
        <v>1140863</v>
      </c>
    </row>
    <row r="5" spans="1:12" x14ac:dyDescent="0.25">
      <c r="A5" s="6">
        <v>45684</v>
      </c>
      <c r="B5" t="s">
        <v>68</v>
      </c>
      <c r="C5" t="s">
        <v>175</v>
      </c>
      <c r="D5" s="7">
        <v>68.45</v>
      </c>
      <c r="E5" t="s">
        <v>60</v>
      </c>
      <c r="F5" t="s">
        <v>89</v>
      </c>
      <c r="G5" t="s">
        <v>27</v>
      </c>
      <c r="H5" s="7">
        <v>2521029</v>
      </c>
      <c r="I5" s="7">
        <v>1162187</v>
      </c>
    </row>
    <row r="6" spans="1:12" x14ac:dyDescent="0.25">
      <c r="A6" s="6">
        <v>45686</v>
      </c>
      <c r="B6" t="s">
        <v>25</v>
      </c>
      <c r="C6" t="s">
        <v>176</v>
      </c>
      <c r="D6" s="7">
        <v>94.65</v>
      </c>
      <c r="E6" t="s">
        <v>60</v>
      </c>
      <c r="F6" t="s">
        <v>10</v>
      </c>
      <c r="G6" t="s">
        <v>189</v>
      </c>
      <c r="H6" s="7">
        <v>2516294</v>
      </c>
      <c r="I6" s="7">
        <v>1146199</v>
      </c>
    </row>
    <row r="7" spans="1:12" x14ac:dyDescent="0.25">
      <c r="A7" s="6">
        <v>45688</v>
      </c>
      <c r="B7" t="s">
        <v>25</v>
      </c>
      <c r="C7" t="s">
        <v>176</v>
      </c>
      <c r="D7" s="7" t="s">
        <v>186</v>
      </c>
      <c r="E7" t="s">
        <v>60</v>
      </c>
      <c r="F7" t="s">
        <v>83</v>
      </c>
      <c r="G7" t="s">
        <v>186</v>
      </c>
      <c r="H7" s="7" t="s">
        <v>186</v>
      </c>
      <c r="I7" s="7" t="s">
        <v>186</v>
      </c>
    </row>
    <row r="8" spans="1:12" x14ac:dyDescent="0.25">
      <c r="A8" s="6">
        <v>45690</v>
      </c>
      <c r="B8" t="s">
        <v>46</v>
      </c>
      <c r="C8" t="s">
        <v>181</v>
      </c>
      <c r="D8" s="7">
        <v>2343.91</v>
      </c>
      <c r="E8" t="s">
        <v>16</v>
      </c>
      <c r="F8" t="s">
        <v>27</v>
      </c>
      <c r="G8" t="s">
        <v>190</v>
      </c>
      <c r="H8" s="7">
        <v>2538118</v>
      </c>
      <c r="I8" s="7">
        <v>1185949</v>
      </c>
    </row>
    <row r="9" spans="1:12" x14ac:dyDescent="0.25">
      <c r="A9" s="6">
        <v>45691</v>
      </c>
      <c r="B9" t="s">
        <v>197</v>
      </c>
      <c r="C9" t="s">
        <v>180</v>
      </c>
      <c r="D9" s="7">
        <v>1714.02</v>
      </c>
      <c r="E9" t="s">
        <v>60</v>
      </c>
      <c r="F9" t="s">
        <v>83</v>
      </c>
      <c r="G9" t="s">
        <v>83</v>
      </c>
      <c r="H9" s="7">
        <v>2534748</v>
      </c>
      <c r="I9" s="7">
        <v>1154989</v>
      </c>
    </row>
    <row r="10" spans="1:12" x14ac:dyDescent="0.25">
      <c r="A10" s="6">
        <v>45693</v>
      </c>
      <c r="B10" t="s">
        <v>63</v>
      </c>
      <c r="C10" t="s">
        <v>84</v>
      </c>
      <c r="D10" s="7" t="s">
        <v>186</v>
      </c>
      <c r="E10" t="s">
        <v>19</v>
      </c>
      <c r="F10" t="s">
        <v>10</v>
      </c>
      <c r="G10" t="s">
        <v>186</v>
      </c>
      <c r="H10" s="7" t="s">
        <v>186</v>
      </c>
      <c r="I10" s="7" t="s">
        <v>186</v>
      </c>
    </row>
    <row r="11" spans="1:12" x14ac:dyDescent="0.25">
      <c r="A11" s="6">
        <v>45694</v>
      </c>
      <c r="B11" t="s">
        <v>25</v>
      </c>
      <c r="C11" t="s">
        <v>134</v>
      </c>
      <c r="D11" s="7" t="s">
        <v>186</v>
      </c>
      <c r="E11" t="s">
        <v>60</v>
      </c>
      <c r="F11" t="s">
        <v>10</v>
      </c>
      <c r="G11" t="s">
        <v>186</v>
      </c>
      <c r="H11" s="7" t="s">
        <v>186</v>
      </c>
      <c r="I11" s="7" t="s">
        <v>186</v>
      </c>
    </row>
    <row r="12" spans="1:12" x14ac:dyDescent="0.25">
      <c r="A12" s="6">
        <v>45695</v>
      </c>
      <c r="B12" t="s">
        <v>63</v>
      </c>
      <c r="C12" t="s">
        <v>179</v>
      </c>
      <c r="D12" s="7">
        <v>9607.02</v>
      </c>
      <c r="E12" t="s">
        <v>45</v>
      </c>
      <c r="F12" t="s">
        <v>27</v>
      </c>
      <c r="G12" t="s">
        <v>189</v>
      </c>
      <c r="H12" s="7">
        <v>2528851</v>
      </c>
      <c r="I12" s="7">
        <v>1163174</v>
      </c>
    </row>
    <row r="13" spans="1:12" x14ac:dyDescent="0.25">
      <c r="A13" s="6">
        <v>45698</v>
      </c>
      <c r="B13" t="s">
        <v>177</v>
      </c>
      <c r="C13" t="s">
        <v>143</v>
      </c>
      <c r="D13" s="7">
        <v>18.940000000000001</v>
      </c>
      <c r="E13" t="s">
        <v>178</v>
      </c>
      <c r="F13" t="s">
        <v>10</v>
      </c>
      <c r="G13" t="s">
        <v>27</v>
      </c>
      <c r="H13" s="7">
        <v>2515543</v>
      </c>
      <c r="I13" s="7">
        <v>1154394</v>
      </c>
    </row>
    <row r="14" spans="1:12" x14ac:dyDescent="0.25">
      <c r="A14" s="6">
        <v>45698</v>
      </c>
      <c r="B14" t="s">
        <v>11</v>
      </c>
      <c r="C14" t="s">
        <v>12</v>
      </c>
      <c r="D14" s="7">
        <v>9.09</v>
      </c>
      <c r="E14" t="s">
        <v>19</v>
      </c>
      <c r="F14" t="s">
        <v>10</v>
      </c>
      <c r="G14" t="s">
        <v>10</v>
      </c>
      <c r="H14" s="7">
        <v>2548672</v>
      </c>
      <c r="I14" s="7">
        <v>1149810</v>
      </c>
    </row>
    <row r="15" spans="1:12" x14ac:dyDescent="0.25">
      <c r="A15" s="6">
        <v>45700</v>
      </c>
      <c r="B15" t="s">
        <v>20</v>
      </c>
      <c r="C15" t="s">
        <v>21</v>
      </c>
      <c r="D15" s="7">
        <v>27.97</v>
      </c>
      <c r="E15" t="s">
        <v>13</v>
      </c>
      <c r="F15" t="s">
        <v>10</v>
      </c>
      <c r="G15" t="s">
        <v>10</v>
      </c>
      <c r="H15" s="7">
        <v>2535746</v>
      </c>
      <c r="I15" s="7">
        <v>1157902</v>
      </c>
    </row>
    <row r="16" spans="1:12" x14ac:dyDescent="0.25">
      <c r="A16" s="6">
        <v>45701</v>
      </c>
      <c r="B16" t="s">
        <v>25</v>
      </c>
      <c r="C16" t="s">
        <v>176</v>
      </c>
      <c r="D16" s="7" t="s">
        <v>186</v>
      </c>
      <c r="E16" t="s">
        <v>13</v>
      </c>
      <c r="F16" t="s">
        <v>10</v>
      </c>
      <c r="G16" t="s">
        <v>186</v>
      </c>
      <c r="H16" s="7" t="s">
        <v>186</v>
      </c>
      <c r="I16" s="7" t="s">
        <v>186</v>
      </c>
    </row>
    <row r="17" spans="1:16" x14ac:dyDescent="0.25">
      <c r="A17" s="6">
        <v>45705</v>
      </c>
      <c r="B17" t="s">
        <v>198</v>
      </c>
      <c r="C17" t="s">
        <v>144</v>
      </c>
      <c r="D17" s="7">
        <v>397.09</v>
      </c>
      <c r="E17" t="s">
        <v>13</v>
      </c>
      <c r="F17" t="s">
        <v>10</v>
      </c>
      <c r="G17" t="s">
        <v>190</v>
      </c>
      <c r="H17" s="7">
        <v>2555282</v>
      </c>
      <c r="I17" s="7">
        <v>1145393</v>
      </c>
    </row>
    <row r="18" spans="1:16" x14ac:dyDescent="0.25">
      <c r="A18" s="6">
        <v>45706</v>
      </c>
      <c r="B18" t="s">
        <v>174</v>
      </c>
      <c r="C18" t="s">
        <v>134</v>
      </c>
      <c r="D18" s="7" t="s">
        <v>186</v>
      </c>
      <c r="E18" t="s">
        <v>60</v>
      </c>
      <c r="F18" t="s">
        <v>10</v>
      </c>
      <c r="G18" t="s">
        <v>186</v>
      </c>
      <c r="H18" s="7" t="s">
        <v>186</v>
      </c>
      <c r="I18" s="7" t="s">
        <v>186</v>
      </c>
    </row>
    <row r="19" spans="1:16" x14ac:dyDescent="0.25">
      <c r="A19" s="6">
        <v>45706</v>
      </c>
      <c r="B19" t="s">
        <v>63</v>
      </c>
      <c r="C19" t="s">
        <v>175</v>
      </c>
      <c r="D19" s="7">
        <v>12.93</v>
      </c>
      <c r="E19" t="s">
        <v>16</v>
      </c>
      <c r="F19" t="s">
        <v>10</v>
      </c>
      <c r="G19" t="s">
        <v>27</v>
      </c>
      <c r="H19" s="7">
        <v>2522277</v>
      </c>
      <c r="I19" s="7">
        <v>1164362</v>
      </c>
      <c r="L19" s="1"/>
      <c r="M19" s="2"/>
      <c r="N19" s="2"/>
      <c r="O19" s="2"/>
      <c r="P19" s="2"/>
    </row>
    <row r="20" spans="1:16" x14ac:dyDescent="0.25">
      <c r="A20" s="6">
        <v>45714</v>
      </c>
      <c r="B20" t="s">
        <v>25</v>
      </c>
      <c r="C20" t="s">
        <v>173</v>
      </c>
      <c r="D20" s="7">
        <v>9.42</v>
      </c>
      <c r="E20" t="s">
        <v>60</v>
      </c>
      <c r="F20" t="s">
        <v>10</v>
      </c>
      <c r="G20" t="s">
        <v>27</v>
      </c>
      <c r="H20" s="7">
        <v>2503784</v>
      </c>
      <c r="I20" s="7">
        <v>1130955</v>
      </c>
    </row>
    <row r="21" spans="1:16" x14ac:dyDescent="0.25">
      <c r="A21" s="6">
        <v>45717</v>
      </c>
      <c r="B21" t="s">
        <v>17</v>
      </c>
      <c r="C21" t="s">
        <v>171</v>
      </c>
      <c r="D21" s="7">
        <v>35.869999999999997</v>
      </c>
      <c r="E21" t="s">
        <v>13</v>
      </c>
      <c r="F21" t="s">
        <v>10</v>
      </c>
      <c r="G21" t="s">
        <v>10</v>
      </c>
      <c r="H21" s="7">
        <v>2540295</v>
      </c>
      <c r="I21" s="7">
        <v>1160405</v>
      </c>
    </row>
    <row r="22" spans="1:16" x14ac:dyDescent="0.25">
      <c r="A22" s="6">
        <v>45719</v>
      </c>
      <c r="B22" t="s">
        <v>172</v>
      </c>
      <c r="C22" t="s">
        <v>105</v>
      </c>
      <c r="D22" s="7" t="s">
        <v>186</v>
      </c>
      <c r="E22" t="s">
        <v>19</v>
      </c>
      <c r="F22" t="s">
        <v>10</v>
      </c>
      <c r="G22" t="s">
        <v>186</v>
      </c>
      <c r="H22" s="7" t="s">
        <v>186</v>
      </c>
      <c r="I22" s="7" t="s">
        <v>186</v>
      </c>
    </row>
    <row r="23" spans="1:16" x14ac:dyDescent="0.25">
      <c r="A23" s="6">
        <v>45721</v>
      </c>
      <c r="B23" t="s">
        <v>140</v>
      </c>
      <c r="C23" t="s">
        <v>113</v>
      </c>
      <c r="D23" s="7" t="s">
        <v>186</v>
      </c>
      <c r="E23" t="s">
        <v>13</v>
      </c>
      <c r="F23" t="s">
        <v>10</v>
      </c>
      <c r="G23" t="s">
        <v>186</v>
      </c>
      <c r="H23" s="7" t="s">
        <v>186</v>
      </c>
      <c r="I23" s="7" t="s">
        <v>186</v>
      </c>
    </row>
    <row r="24" spans="1:16" x14ac:dyDescent="0.25">
      <c r="A24" s="6">
        <v>45721</v>
      </c>
      <c r="B24" t="s">
        <v>17</v>
      </c>
      <c r="C24" t="s">
        <v>171</v>
      </c>
      <c r="D24" s="7" t="s">
        <v>186</v>
      </c>
      <c r="E24" t="s">
        <v>13</v>
      </c>
      <c r="F24" t="s">
        <v>10</v>
      </c>
      <c r="G24" t="s">
        <v>186</v>
      </c>
      <c r="H24" s="7" t="s">
        <v>186</v>
      </c>
      <c r="I24" s="7" t="s">
        <v>186</v>
      </c>
    </row>
    <row r="25" spans="1:16" x14ac:dyDescent="0.25">
      <c r="A25" s="6">
        <v>45722</v>
      </c>
      <c r="B25" t="s">
        <v>30</v>
      </c>
      <c r="C25" t="s">
        <v>138</v>
      </c>
      <c r="D25" s="7">
        <v>100.14</v>
      </c>
      <c r="E25" t="s">
        <v>16</v>
      </c>
      <c r="F25" t="s">
        <v>72</v>
      </c>
      <c r="G25" t="s">
        <v>27</v>
      </c>
      <c r="H25" s="7">
        <v>2558915</v>
      </c>
      <c r="I25" s="7">
        <v>1192914</v>
      </c>
    </row>
    <row r="26" spans="1:16" x14ac:dyDescent="0.25">
      <c r="A26" s="6">
        <v>45723</v>
      </c>
      <c r="B26" t="s">
        <v>14</v>
      </c>
      <c r="C26" t="s">
        <v>170</v>
      </c>
      <c r="D26" s="7" t="s">
        <v>186</v>
      </c>
      <c r="E26" t="s">
        <v>89</v>
      </c>
      <c r="F26" t="s">
        <v>10</v>
      </c>
      <c r="G26" t="s">
        <v>186</v>
      </c>
      <c r="H26" s="7" t="s">
        <v>186</v>
      </c>
      <c r="I26" s="7" t="s">
        <v>186</v>
      </c>
    </row>
    <row r="27" spans="1:16" x14ac:dyDescent="0.25">
      <c r="A27" s="6">
        <v>45724</v>
      </c>
      <c r="B27" t="s">
        <v>199</v>
      </c>
      <c r="C27" t="s">
        <v>169</v>
      </c>
      <c r="D27" s="7" t="s">
        <v>186</v>
      </c>
      <c r="E27" t="s">
        <v>72</v>
      </c>
      <c r="F27" t="s">
        <v>10</v>
      </c>
      <c r="G27" t="s">
        <v>186</v>
      </c>
      <c r="H27" s="7" t="s">
        <v>186</v>
      </c>
      <c r="I27" s="7" t="s">
        <v>186</v>
      </c>
    </row>
    <row r="28" spans="1:16" x14ac:dyDescent="0.25">
      <c r="A28" s="6">
        <v>45724</v>
      </c>
      <c r="B28" t="s">
        <v>192</v>
      </c>
      <c r="C28" t="s">
        <v>113</v>
      </c>
      <c r="D28" s="7">
        <v>100.59</v>
      </c>
      <c r="E28" t="s">
        <v>9</v>
      </c>
      <c r="F28" t="s">
        <v>10</v>
      </c>
      <c r="G28" t="s">
        <v>10</v>
      </c>
      <c r="H28" s="7">
        <v>2555876</v>
      </c>
      <c r="I28" s="7">
        <v>1179373</v>
      </c>
    </row>
    <row r="29" spans="1:16" x14ac:dyDescent="0.25">
      <c r="A29" s="6">
        <v>45725</v>
      </c>
      <c r="B29" t="s">
        <v>200</v>
      </c>
      <c r="C29" t="s">
        <v>76</v>
      </c>
      <c r="D29" s="7">
        <v>217.62</v>
      </c>
      <c r="E29" t="s">
        <v>72</v>
      </c>
      <c r="F29" t="s">
        <v>10</v>
      </c>
      <c r="G29" t="s">
        <v>10</v>
      </c>
      <c r="H29" s="7">
        <v>2533321</v>
      </c>
      <c r="I29" s="7">
        <v>1154668</v>
      </c>
    </row>
    <row r="30" spans="1:16" x14ac:dyDescent="0.25">
      <c r="A30" s="6">
        <v>45726</v>
      </c>
      <c r="B30" t="s">
        <v>25</v>
      </c>
      <c r="C30" t="s">
        <v>79</v>
      </c>
      <c r="D30" s="7" t="s">
        <v>186</v>
      </c>
      <c r="E30" t="s">
        <v>13</v>
      </c>
      <c r="F30" t="s">
        <v>89</v>
      </c>
      <c r="G30" t="s">
        <v>186</v>
      </c>
      <c r="H30" s="7" t="s">
        <v>186</v>
      </c>
      <c r="I30" s="7" t="s">
        <v>186</v>
      </c>
    </row>
    <row r="31" spans="1:16" x14ac:dyDescent="0.25">
      <c r="A31" s="6">
        <v>45726</v>
      </c>
      <c r="B31" t="s">
        <v>11</v>
      </c>
      <c r="C31" t="s">
        <v>12</v>
      </c>
      <c r="D31" s="7">
        <v>130.51</v>
      </c>
      <c r="E31" t="s">
        <v>19</v>
      </c>
      <c r="F31" t="s">
        <v>10</v>
      </c>
      <c r="G31" t="s">
        <v>27</v>
      </c>
      <c r="H31" s="7">
        <v>2548591</v>
      </c>
      <c r="I31" s="7">
        <v>1149278</v>
      </c>
    </row>
    <row r="32" spans="1:16" x14ac:dyDescent="0.25">
      <c r="A32" s="6">
        <v>45727</v>
      </c>
      <c r="B32" t="s">
        <v>110</v>
      </c>
      <c r="C32" t="s">
        <v>120</v>
      </c>
      <c r="D32" s="7">
        <v>103.25</v>
      </c>
      <c r="E32" t="s">
        <v>60</v>
      </c>
      <c r="F32" t="s">
        <v>10</v>
      </c>
      <c r="G32" t="s">
        <v>27</v>
      </c>
      <c r="H32" s="7">
        <v>2519531</v>
      </c>
      <c r="I32" s="7">
        <v>1174246</v>
      </c>
    </row>
    <row r="33" spans="1:9" x14ac:dyDescent="0.25">
      <c r="A33" s="6">
        <v>45727</v>
      </c>
      <c r="B33" t="s">
        <v>167</v>
      </c>
      <c r="C33" t="s">
        <v>168</v>
      </c>
      <c r="D33" s="7">
        <v>42.74</v>
      </c>
      <c r="E33" t="s">
        <v>13</v>
      </c>
      <c r="F33" t="s">
        <v>10</v>
      </c>
      <c r="G33" t="s">
        <v>10</v>
      </c>
      <c r="H33" s="7">
        <v>2560370</v>
      </c>
      <c r="I33" s="7">
        <v>1136679</v>
      </c>
    </row>
    <row r="34" spans="1:9" x14ac:dyDescent="0.25">
      <c r="A34" s="6">
        <v>45728</v>
      </c>
      <c r="B34" t="s">
        <v>162</v>
      </c>
      <c r="C34" t="s">
        <v>163</v>
      </c>
      <c r="D34" s="7">
        <v>33.28</v>
      </c>
      <c r="E34" t="s">
        <v>13</v>
      </c>
      <c r="F34" t="s">
        <v>72</v>
      </c>
      <c r="G34" t="s">
        <v>27</v>
      </c>
      <c r="H34" s="7">
        <v>2526769</v>
      </c>
      <c r="I34" s="7">
        <v>1165697</v>
      </c>
    </row>
    <row r="35" spans="1:9" x14ac:dyDescent="0.25">
      <c r="A35" s="6">
        <v>45728</v>
      </c>
      <c r="B35" t="s">
        <v>164</v>
      </c>
      <c r="C35" t="s">
        <v>165</v>
      </c>
      <c r="D35" s="7">
        <v>10.91</v>
      </c>
      <c r="E35" t="s">
        <v>13</v>
      </c>
      <c r="F35" t="s">
        <v>166</v>
      </c>
      <c r="G35" t="s">
        <v>27</v>
      </c>
      <c r="H35" s="7">
        <v>2557924</v>
      </c>
      <c r="I35" s="7">
        <v>1150925</v>
      </c>
    </row>
    <row r="36" spans="1:9" x14ac:dyDescent="0.25">
      <c r="A36" s="6">
        <v>45729</v>
      </c>
      <c r="B36" t="s">
        <v>195</v>
      </c>
      <c r="C36" t="s">
        <v>126</v>
      </c>
      <c r="D36" s="7">
        <v>459.29</v>
      </c>
      <c r="E36" t="s">
        <v>19</v>
      </c>
      <c r="F36" t="s">
        <v>10</v>
      </c>
      <c r="G36" t="s">
        <v>27</v>
      </c>
      <c r="H36" s="7">
        <v>2561294</v>
      </c>
      <c r="I36" s="7">
        <v>1137207</v>
      </c>
    </row>
    <row r="37" spans="1:9" x14ac:dyDescent="0.25">
      <c r="A37" s="6">
        <v>45731</v>
      </c>
      <c r="B37" t="s">
        <v>201</v>
      </c>
      <c r="C37" t="s">
        <v>26</v>
      </c>
      <c r="D37" s="7" t="s">
        <v>186</v>
      </c>
      <c r="E37" t="s">
        <v>13</v>
      </c>
      <c r="F37" t="s">
        <v>10</v>
      </c>
      <c r="G37" t="s">
        <v>186</v>
      </c>
      <c r="H37" s="7" t="s">
        <v>186</v>
      </c>
      <c r="I37" s="7" t="s">
        <v>186</v>
      </c>
    </row>
    <row r="38" spans="1:9" x14ac:dyDescent="0.25">
      <c r="A38" s="6">
        <v>45734</v>
      </c>
      <c r="B38" t="s">
        <v>14</v>
      </c>
      <c r="C38" t="s">
        <v>87</v>
      </c>
      <c r="D38" s="7">
        <v>197.79</v>
      </c>
      <c r="E38" t="s">
        <v>60</v>
      </c>
      <c r="F38" t="s">
        <v>10</v>
      </c>
      <c r="G38" t="s">
        <v>27</v>
      </c>
      <c r="H38" s="7">
        <v>2554979</v>
      </c>
      <c r="I38" s="7">
        <v>2560565</v>
      </c>
    </row>
    <row r="39" spans="1:9" x14ac:dyDescent="0.25">
      <c r="A39" s="6">
        <v>45735</v>
      </c>
      <c r="B39" t="s">
        <v>160</v>
      </c>
      <c r="C39" t="s">
        <v>161</v>
      </c>
      <c r="D39" s="7">
        <v>51.25</v>
      </c>
      <c r="E39" t="s">
        <v>19</v>
      </c>
      <c r="F39" t="s">
        <v>10</v>
      </c>
      <c r="G39" t="s">
        <v>27</v>
      </c>
      <c r="H39" s="7">
        <v>2560565</v>
      </c>
      <c r="I39" s="7">
        <v>1134554</v>
      </c>
    </row>
    <row r="40" spans="1:9" x14ac:dyDescent="0.25">
      <c r="A40" s="6">
        <v>45736</v>
      </c>
      <c r="B40" t="s">
        <v>157</v>
      </c>
      <c r="C40" t="s">
        <v>113</v>
      </c>
      <c r="D40" s="7" t="s">
        <v>186</v>
      </c>
      <c r="E40" t="s">
        <v>89</v>
      </c>
      <c r="F40" t="s">
        <v>10</v>
      </c>
      <c r="G40" t="s">
        <v>186</v>
      </c>
      <c r="H40" s="7" t="s">
        <v>186</v>
      </c>
      <c r="I40" s="7" t="s">
        <v>186</v>
      </c>
    </row>
    <row r="41" spans="1:9" x14ac:dyDescent="0.25">
      <c r="A41" s="6">
        <v>45737</v>
      </c>
      <c r="B41" t="s">
        <v>202</v>
      </c>
      <c r="C41" t="s">
        <v>98</v>
      </c>
      <c r="D41" s="7">
        <v>40.729999999999997</v>
      </c>
      <c r="E41" t="s">
        <v>60</v>
      </c>
      <c r="F41" t="s">
        <v>10</v>
      </c>
      <c r="G41" t="s">
        <v>10</v>
      </c>
      <c r="H41" s="7">
        <v>2534738</v>
      </c>
      <c r="I41" s="7">
        <v>1158939</v>
      </c>
    </row>
    <row r="42" spans="1:9" x14ac:dyDescent="0.25">
      <c r="A42" s="6">
        <v>45738</v>
      </c>
      <c r="B42" t="s">
        <v>203</v>
      </c>
      <c r="C42" t="s">
        <v>159</v>
      </c>
      <c r="D42" s="7">
        <v>1919.45</v>
      </c>
      <c r="E42" t="s">
        <v>13</v>
      </c>
      <c r="F42" t="s">
        <v>41</v>
      </c>
      <c r="G42" t="s">
        <v>189</v>
      </c>
      <c r="H42" s="7">
        <v>2535329</v>
      </c>
      <c r="I42" s="7">
        <v>1170615</v>
      </c>
    </row>
    <row r="43" spans="1:9" x14ac:dyDescent="0.25">
      <c r="A43" s="6">
        <v>45741</v>
      </c>
      <c r="B43" t="s">
        <v>20</v>
      </c>
      <c r="C43" t="s">
        <v>21</v>
      </c>
      <c r="D43" s="7" t="s">
        <v>186</v>
      </c>
      <c r="E43" t="s">
        <v>19</v>
      </c>
      <c r="F43" t="s">
        <v>41</v>
      </c>
      <c r="G43" t="s">
        <v>186</v>
      </c>
      <c r="H43" s="7" t="s">
        <v>186</v>
      </c>
      <c r="I43" s="7" t="s">
        <v>186</v>
      </c>
    </row>
    <row r="44" spans="1:9" x14ac:dyDescent="0.25">
      <c r="A44" s="6">
        <v>45741</v>
      </c>
      <c r="B44" t="s">
        <v>20</v>
      </c>
      <c r="C44" t="s">
        <v>21</v>
      </c>
      <c r="D44" s="7">
        <v>945.68</v>
      </c>
      <c r="E44" t="s">
        <v>123</v>
      </c>
      <c r="F44" t="s">
        <v>10</v>
      </c>
      <c r="G44" t="s">
        <v>189</v>
      </c>
      <c r="H44" s="7">
        <v>2535750</v>
      </c>
      <c r="I44" s="7">
        <v>1157902</v>
      </c>
    </row>
    <row r="45" spans="1:9" x14ac:dyDescent="0.25">
      <c r="A45" s="6">
        <v>45741</v>
      </c>
      <c r="B45" t="s">
        <v>17</v>
      </c>
      <c r="C45" t="s">
        <v>40</v>
      </c>
      <c r="D45" s="7">
        <v>2737.12</v>
      </c>
      <c r="E45" t="s">
        <v>29</v>
      </c>
      <c r="F45" t="s">
        <v>41</v>
      </c>
      <c r="G45" t="s">
        <v>189</v>
      </c>
      <c r="H45" s="7">
        <v>2539779</v>
      </c>
      <c r="I45" s="7">
        <v>1164148</v>
      </c>
    </row>
    <row r="46" spans="1:9" x14ac:dyDescent="0.25">
      <c r="A46" s="6">
        <v>45741</v>
      </c>
      <c r="B46" t="s">
        <v>17</v>
      </c>
      <c r="C46" t="s">
        <v>40</v>
      </c>
      <c r="D46" s="7" t="s">
        <v>186</v>
      </c>
      <c r="E46" t="s">
        <v>16</v>
      </c>
      <c r="F46" t="s">
        <v>89</v>
      </c>
      <c r="G46" t="s">
        <v>186</v>
      </c>
      <c r="H46" s="7" t="s">
        <v>186</v>
      </c>
      <c r="I46" s="7" t="s">
        <v>186</v>
      </c>
    </row>
    <row r="47" spans="1:9" x14ac:dyDescent="0.25">
      <c r="A47" s="6">
        <v>45741</v>
      </c>
      <c r="B47" t="s">
        <v>191</v>
      </c>
      <c r="C47" t="s">
        <v>86</v>
      </c>
      <c r="D47" s="7">
        <v>315.89</v>
      </c>
      <c r="E47" t="s">
        <v>9</v>
      </c>
      <c r="F47" t="s">
        <v>10</v>
      </c>
      <c r="G47" t="s">
        <v>190</v>
      </c>
      <c r="H47" s="7">
        <v>2538788</v>
      </c>
      <c r="I47" s="7">
        <v>1164974</v>
      </c>
    </row>
    <row r="48" spans="1:9" x14ac:dyDescent="0.25">
      <c r="A48" s="6">
        <v>45742</v>
      </c>
      <c r="B48" t="s">
        <v>17</v>
      </c>
      <c r="C48" t="s">
        <v>158</v>
      </c>
      <c r="D48" s="7">
        <v>16.8</v>
      </c>
      <c r="E48" t="s">
        <v>9</v>
      </c>
      <c r="F48" t="s">
        <v>10</v>
      </c>
      <c r="G48" t="s">
        <v>10</v>
      </c>
      <c r="H48" s="7">
        <v>2538679</v>
      </c>
      <c r="I48" s="7">
        <v>1162283</v>
      </c>
    </row>
    <row r="49" spans="1:9" x14ac:dyDescent="0.25">
      <c r="A49" s="6">
        <v>45743</v>
      </c>
      <c r="B49" t="s">
        <v>204</v>
      </c>
      <c r="C49" t="s">
        <v>88</v>
      </c>
      <c r="D49" s="7">
        <v>47.41</v>
      </c>
      <c r="E49" t="s">
        <v>60</v>
      </c>
      <c r="F49" t="s">
        <v>10</v>
      </c>
      <c r="G49" t="s">
        <v>10</v>
      </c>
      <c r="H49" s="7">
        <v>2545327</v>
      </c>
      <c r="I49" s="7">
        <v>1149094</v>
      </c>
    </row>
    <row r="50" spans="1:9" x14ac:dyDescent="0.25">
      <c r="A50" s="6">
        <v>45744</v>
      </c>
      <c r="B50" t="s">
        <v>157</v>
      </c>
      <c r="C50" t="s">
        <v>113</v>
      </c>
      <c r="D50" s="7" t="s">
        <v>186</v>
      </c>
      <c r="E50" t="s">
        <v>13</v>
      </c>
      <c r="F50" t="s">
        <v>10</v>
      </c>
      <c r="G50" t="s">
        <v>186</v>
      </c>
      <c r="H50" s="7" t="s">
        <v>186</v>
      </c>
      <c r="I50" s="7" t="s">
        <v>186</v>
      </c>
    </row>
    <row r="51" spans="1:9" x14ac:dyDescent="0.25">
      <c r="A51" s="6">
        <v>45746</v>
      </c>
      <c r="B51" t="s">
        <v>14</v>
      </c>
      <c r="C51" t="s">
        <v>156</v>
      </c>
      <c r="D51" s="7" t="s">
        <v>186</v>
      </c>
      <c r="E51" t="s">
        <v>13</v>
      </c>
      <c r="F51" t="s">
        <v>10</v>
      </c>
      <c r="G51" t="s">
        <v>186</v>
      </c>
      <c r="H51" s="7" t="s">
        <v>186</v>
      </c>
      <c r="I51" s="7" t="s">
        <v>186</v>
      </c>
    </row>
    <row r="52" spans="1:9" x14ac:dyDescent="0.25">
      <c r="A52" s="6">
        <v>45748</v>
      </c>
      <c r="B52" t="s">
        <v>119</v>
      </c>
      <c r="C52" t="s">
        <v>119</v>
      </c>
      <c r="D52" s="7">
        <v>742.43</v>
      </c>
      <c r="E52" t="s">
        <v>13</v>
      </c>
      <c r="F52" t="s">
        <v>10</v>
      </c>
      <c r="G52" t="s">
        <v>190</v>
      </c>
      <c r="H52" s="7">
        <v>2537866</v>
      </c>
      <c r="I52" s="7">
        <v>1161035</v>
      </c>
    </row>
    <row r="53" spans="1:9" x14ac:dyDescent="0.25">
      <c r="A53" s="6">
        <v>45750</v>
      </c>
      <c r="B53" t="s">
        <v>154</v>
      </c>
      <c r="C53" t="s">
        <v>155</v>
      </c>
      <c r="D53" s="7">
        <v>3433.38</v>
      </c>
      <c r="E53" t="s">
        <v>19</v>
      </c>
      <c r="F53" t="s">
        <v>10</v>
      </c>
      <c r="G53" t="s">
        <v>27</v>
      </c>
      <c r="H53" s="7">
        <v>2534937</v>
      </c>
      <c r="I53" s="7">
        <v>1160379</v>
      </c>
    </row>
    <row r="54" spans="1:9" x14ac:dyDescent="0.25">
      <c r="A54" s="6">
        <v>45754</v>
      </c>
      <c r="B54" t="s">
        <v>62</v>
      </c>
      <c r="C54" t="s">
        <v>66</v>
      </c>
      <c r="D54" s="7">
        <v>76.709999999999994</v>
      </c>
      <c r="E54" t="s">
        <v>60</v>
      </c>
      <c r="F54" t="s">
        <v>10</v>
      </c>
      <c r="G54" t="s">
        <v>27</v>
      </c>
      <c r="H54" s="7">
        <v>2505907</v>
      </c>
      <c r="I54" s="7">
        <v>1160209</v>
      </c>
    </row>
    <row r="55" spans="1:9" x14ac:dyDescent="0.25">
      <c r="A55" s="6">
        <v>45757</v>
      </c>
      <c r="B55" t="s">
        <v>205</v>
      </c>
      <c r="C55" t="s">
        <v>99</v>
      </c>
      <c r="D55" s="7">
        <v>672.74</v>
      </c>
      <c r="E55" t="s">
        <v>9</v>
      </c>
      <c r="F55" t="s">
        <v>10</v>
      </c>
      <c r="G55" t="s">
        <v>10</v>
      </c>
      <c r="H55" s="7">
        <v>2539139</v>
      </c>
      <c r="I55" s="7">
        <v>1151443</v>
      </c>
    </row>
    <row r="56" spans="1:9" x14ac:dyDescent="0.25">
      <c r="A56" s="6">
        <v>45761</v>
      </c>
      <c r="B56" t="s">
        <v>206</v>
      </c>
      <c r="C56" t="s">
        <v>153</v>
      </c>
      <c r="D56" s="7" t="s">
        <v>186</v>
      </c>
      <c r="E56" t="s">
        <v>19</v>
      </c>
      <c r="F56" t="s">
        <v>10</v>
      </c>
      <c r="G56" t="s">
        <v>186</v>
      </c>
      <c r="H56" s="7" t="s">
        <v>186</v>
      </c>
      <c r="I56" s="7" t="s">
        <v>186</v>
      </c>
    </row>
    <row r="57" spans="1:9" x14ac:dyDescent="0.25">
      <c r="A57" s="6">
        <v>45761</v>
      </c>
      <c r="B57" t="s">
        <v>53</v>
      </c>
      <c r="C57" t="s">
        <v>193</v>
      </c>
      <c r="D57" s="7">
        <v>268.77</v>
      </c>
      <c r="E57" t="s">
        <v>9</v>
      </c>
      <c r="F57" t="s">
        <v>10</v>
      </c>
      <c r="G57" t="s">
        <v>27</v>
      </c>
      <c r="H57" s="7">
        <v>2523302</v>
      </c>
      <c r="I57" s="7">
        <v>1157159</v>
      </c>
    </row>
    <row r="58" spans="1:9" x14ac:dyDescent="0.25">
      <c r="A58" s="6">
        <v>45762</v>
      </c>
      <c r="B58" t="s">
        <v>17</v>
      </c>
      <c r="C58" t="s">
        <v>79</v>
      </c>
      <c r="D58" s="7">
        <v>24.02</v>
      </c>
      <c r="E58" t="s">
        <v>19</v>
      </c>
      <c r="F58" t="s">
        <v>10</v>
      </c>
      <c r="G58" t="s">
        <v>10</v>
      </c>
      <c r="H58" s="7">
        <v>2539992</v>
      </c>
      <c r="I58" s="7">
        <v>1160511</v>
      </c>
    </row>
    <row r="59" spans="1:9" x14ac:dyDescent="0.25">
      <c r="A59" s="6">
        <v>45762</v>
      </c>
      <c r="B59" t="s">
        <v>17</v>
      </c>
      <c r="C59" t="s">
        <v>152</v>
      </c>
      <c r="D59" s="7" t="s">
        <v>186</v>
      </c>
      <c r="E59" t="s">
        <v>9</v>
      </c>
      <c r="F59" t="s">
        <v>10</v>
      </c>
      <c r="G59" t="s">
        <v>186</v>
      </c>
      <c r="H59" s="7" t="s">
        <v>186</v>
      </c>
      <c r="I59" s="7" t="s">
        <v>186</v>
      </c>
    </row>
    <row r="60" spans="1:9" x14ac:dyDescent="0.25">
      <c r="A60" s="6">
        <v>45769</v>
      </c>
      <c r="B60" t="s">
        <v>151</v>
      </c>
      <c r="C60" t="s">
        <v>52</v>
      </c>
      <c r="D60" s="7">
        <v>2315.48</v>
      </c>
      <c r="E60" t="s">
        <v>128</v>
      </c>
      <c r="F60" t="s">
        <v>27</v>
      </c>
      <c r="G60" t="s">
        <v>27</v>
      </c>
      <c r="H60" s="7">
        <v>2573553</v>
      </c>
      <c r="I60" s="7">
        <v>1125426</v>
      </c>
    </row>
    <row r="61" spans="1:9" x14ac:dyDescent="0.25">
      <c r="A61" s="6">
        <v>45770</v>
      </c>
      <c r="B61" t="s">
        <v>17</v>
      </c>
      <c r="C61" t="s">
        <v>150</v>
      </c>
      <c r="D61" s="7">
        <v>8.48</v>
      </c>
      <c r="E61" t="s">
        <v>9</v>
      </c>
      <c r="F61" t="s">
        <v>27</v>
      </c>
      <c r="G61" t="s">
        <v>27</v>
      </c>
      <c r="H61" s="7">
        <v>2535926</v>
      </c>
      <c r="I61" s="7">
        <v>1165705</v>
      </c>
    </row>
    <row r="62" spans="1:9" x14ac:dyDescent="0.25">
      <c r="A62" s="6">
        <v>45771</v>
      </c>
      <c r="B62" t="s">
        <v>207</v>
      </c>
      <c r="C62" t="s">
        <v>130</v>
      </c>
      <c r="D62" s="7">
        <v>495.58</v>
      </c>
      <c r="E62" t="s">
        <v>19</v>
      </c>
      <c r="F62" t="s">
        <v>27</v>
      </c>
      <c r="G62" t="s">
        <v>27</v>
      </c>
      <c r="H62" s="7">
        <v>2545387</v>
      </c>
      <c r="I62" s="7">
        <v>1169896</v>
      </c>
    </row>
    <row r="63" spans="1:9" x14ac:dyDescent="0.25">
      <c r="A63" s="6">
        <v>45771</v>
      </c>
      <c r="B63" t="s">
        <v>148</v>
      </c>
      <c r="C63" t="s">
        <v>149</v>
      </c>
      <c r="D63" s="7">
        <v>365.35</v>
      </c>
      <c r="E63" t="s">
        <v>13</v>
      </c>
      <c r="F63" t="s">
        <v>10</v>
      </c>
      <c r="G63" t="s">
        <v>186</v>
      </c>
      <c r="H63" s="7">
        <v>2543560</v>
      </c>
      <c r="I63" s="7">
        <v>1181522</v>
      </c>
    </row>
    <row r="64" spans="1:9" x14ac:dyDescent="0.25">
      <c r="A64" s="6">
        <v>45772</v>
      </c>
      <c r="B64" t="s">
        <v>25</v>
      </c>
      <c r="C64" t="s">
        <v>147</v>
      </c>
      <c r="D64" s="7">
        <v>12.7</v>
      </c>
      <c r="E64" t="s">
        <v>13</v>
      </c>
      <c r="F64" t="s">
        <v>10</v>
      </c>
      <c r="G64" t="s">
        <v>10</v>
      </c>
      <c r="H64" s="7">
        <v>2542226</v>
      </c>
      <c r="I64" s="7">
        <v>1150400</v>
      </c>
    </row>
    <row r="65" spans="1:9" x14ac:dyDescent="0.25">
      <c r="A65" s="6">
        <v>45774</v>
      </c>
      <c r="B65" t="s">
        <v>145</v>
      </c>
      <c r="C65" t="s">
        <v>146</v>
      </c>
      <c r="D65" s="7">
        <v>149.88999999999999</v>
      </c>
      <c r="E65" t="s">
        <v>60</v>
      </c>
      <c r="F65" t="s">
        <v>89</v>
      </c>
      <c r="G65" t="s">
        <v>27</v>
      </c>
      <c r="H65" s="7">
        <v>2533407</v>
      </c>
      <c r="I65" s="7">
        <v>1179436</v>
      </c>
    </row>
    <row r="66" spans="1:9" x14ac:dyDescent="0.25">
      <c r="A66" s="6">
        <v>45775</v>
      </c>
      <c r="B66" t="s">
        <v>142</v>
      </c>
      <c r="C66" t="s">
        <v>143</v>
      </c>
      <c r="D66" s="7">
        <v>3076</v>
      </c>
      <c r="E66" t="s">
        <v>128</v>
      </c>
      <c r="F66" t="s">
        <v>27</v>
      </c>
      <c r="G66" t="s">
        <v>27</v>
      </c>
      <c r="H66" s="7">
        <v>2515017</v>
      </c>
      <c r="I66" s="7">
        <v>1154833</v>
      </c>
    </row>
    <row r="67" spans="1:9" x14ac:dyDescent="0.25">
      <c r="A67" s="6">
        <v>45775</v>
      </c>
      <c r="B67" t="s">
        <v>142</v>
      </c>
      <c r="C67" t="s">
        <v>143</v>
      </c>
      <c r="D67" s="7">
        <v>180.67</v>
      </c>
      <c r="E67" t="s">
        <v>29</v>
      </c>
      <c r="F67" t="s">
        <v>27</v>
      </c>
      <c r="G67" t="s">
        <v>190</v>
      </c>
      <c r="H67" s="7">
        <v>2515017</v>
      </c>
      <c r="I67" s="7">
        <v>1154833</v>
      </c>
    </row>
    <row r="68" spans="1:9" x14ac:dyDescent="0.25">
      <c r="A68" s="6">
        <v>45775</v>
      </c>
      <c r="B68" t="s">
        <v>116</v>
      </c>
      <c r="C68" t="s">
        <v>117</v>
      </c>
      <c r="D68" s="7">
        <v>1321.9</v>
      </c>
      <c r="E68" t="s">
        <v>13</v>
      </c>
      <c r="F68" t="s">
        <v>10</v>
      </c>
      <c r="G68" t="s">
        <v>27</v>
      </c>
      <c r="H68" s="7">
        <v>2570135</v>
      </c>
      <c r="I68" s="7">
        <v>1127798</v>
      </c>
    </row>
    <row r="69" spans="1:9" x14ac:dyDescent="0.25">
      <c r="A69" s="6">
        <v>45775</v>
      </c>
      <c r="B69" t="s">
        <v>208</v>
      </c>
      <c r="C69" t="s">
        <v>144</v>
      </c>
      <c r="D69" s="7">
        <v>135.51</v>
      </c>
      <c r="E69" t="s">
        <v>19</v>
      </c>
      <c r="F69" t="s">
        <v>10</v>
      </c>
      <c r="G69" t="s">
        <v>27</v>
      </c>
      <c r="H69" s="7">
        <v>2555070</v>
      </c>
      <c r="I69" s="7">
        <v>1145278</v>
      </c>
    </row>
    <row r="70" spans="1:9" x14ac:dyDescent="0.25">
      <c r="A70" s="6">
        <v>45777</v>
      </c>
      <c r="B70" t="s">
        <v>90</v>
      </c>
      <c r="C70" t="s">
        <v>76</v>
      </c>
      <c r="D70" s="7">
        <v>411.45</v>
      </c>
      <c r="E70" t="s">
        <v>60</v>
      </c>
      <c r="F70" t="s">
        <v>27</v>
      </c>
      <c r="G70" t="s">
        <v>27</v>
      </c>
      <c r="H70" s="7">
        <v>2534231</v>
      </c>
      <c r="I70" s="7">
        <v>1155578</v>
      </c>
    </row>
    <row r="71" spans="1:9" x14ac:dyDescent="0.25">
      <c r="A71" s="6">
        <v>45779</v>
      </c>
      <c r="B71" t="s">
        <v>209</v>
      </c>
      <c r="C71" t="s">
        <v>141</v>
      </c>
      <c r="D71" s="7">
        <v>351.94</v>
      </c>
      <c r="E71" t="s">
        <v>16</v>
      </c>
      <c r="F71" t="s">
        <v>10</v>
      </c>
      <c r="G71" t="s">
        <v>190</v>
      </c>
      <c r="H71" s="7">
        <v>2553311</v>
      </c>
      <c r="I71" s="7">
        <v>1151392</v>
      </c>
    </row>
    <row r="72" spans="1:9" x14ac:dyDescent="0.25">
      <c r="A72" s="6">
        <v>45779</v>
      </c>
      <c r="B72" t="s">
        <v>90</v>
      </c>
      <c r="C72" t="s">
        <v>76</v>
      </c>
      <c r="D72" s="7">
        <v>519.66999999999996</v>
      </c>
      <c r="E72" t="s">
        <v>60</v>
      </c>
      <c r="F72" t="s">
        <v>27</v>
      </c>
      <c r="G72" t="s">
        <v>27</v>
      </c>
      <c r="H72" s="7">
        <v>2534232</v>
      </c>
      <c r="I72" s="7">
        <v>1155585</v>
      </c>
    </row>
    <row r="73" spans="1:9" x14ac:dyDescent="0.25">
      <c r="A73" s="6">
        <v>45782</v>
      </c>
      <c r="B73" t="s">
        <v>137</v>
      </c>
      <c r="C73" t="s">
        <v>138</v>
      </c>
      <c r="D73" s="7">
        <v>709.17</v>
      </c>
      <c r="E73" t="s">
        <v>16</v>
      </c>
      <c r="F73" t="s">
        <v>27</v>
      </c>
      <c r="G73" t="s">
        <v>27</v>
      </c>
      <c r="H73" s="7">
        <v>2559916</v>
      </c>
      <c r="I73" s="7">
        <v>1193701</v>
      </c>
    </row>
    <row r="74" spans="1:9" x14ac:dyDescent="0.25">
      <c r="A74" s="6">
        <v>45783</v>
      </c>
      <c r="B74" t="s">
        <v>210</v>
      </c>
      <c r="C74" t="s">
        <v>139</v>
      </c>
      <c r="D74" s="7">
        <v>50.52</v>
      </c>
      <c r="E74" t="s">
        <v>123</v>
      </c>
      <c r="F74" t="s">
        <v>10</v>
      </c>
      <c r="G74" t="s">
        <v>10</v>
      </c>
      <c r="H74" s="7">
        <v>2554380</v>
      </c>
      <c r="I74" s="7">
        <v>1147641</v>
      </c>
    </row>
    <row r="75" spans="1:9" x14ac:dyDescent="0.25">
      <c r="A75" s="6">
        <v>45783</v>
      </c>
      <c r="B75" t="s">
        <v>211</v>
      </c>
      <c r="C75" t="s">
        <v>22</v>
      </c>
      <c r="D75" s="7">
        <v>460.99</v>
      </c>
      <c r="E75" t="s">
        <v>188</v>
      </c>
      <c r="F75" t="s">
        <v>27</v>
      </c>
      <c r="G75" t="s">
        <v>10</v>
      </c>
      <c r="H75" s="7">
        <v>2542045</v>
      </c>
      <c r="I75" s="7">
        <v>1161108</v>
      </c>
    </row>
    <row r="76" spans="1:9" x14ac:dyDescent="0.25">
      <c r="A76" s="6">
        <v>45785</v>
      </c>
      <c r="B76" t="s">
        <v>63</v>
      </c>
      <c r="C76" t="s">
        <v>194</v>
      </c>
      <c r="D76" s="7">
        <v>51.96</v>
      </c>
      <c r="E76" t="s">
        <v>93</v>
      </c>
      <c r="F76" t="s">
        <v>10</v>
      </c>
      <c r="G76" t="s">
        <v>190</v>
      </c>
      <c r="H76" s="7">
        <v>2523945</v>
      </c>
      <c r="I76" s="7">
        <v>1165271</v>
      </c>
    </row>
    <row r="77" spans="1:9" x14ac:dyDescent="0.25">
      <c r="A77" s="6">
        <v>45789</v>
      </c>
      <c r="B77" t="s">
        <v>212</v>
      </c>
      <c r="C77" t="s">
        <v>40</v>
      </c>
      <c r="D77" s="7">
        <v>16.29</v>
      </c>
      <c r="E77" t="s">
        <v>13</v>
      </c>
      <c r="F77" t="s">
        <v>10</v>
      </c>
      <c r="G77" t="s">
        <v>27</v>
      </c>
      <c r="H77" s="7">
        <v>2539232</v>
      </c>
      <c r="I77" s="7">
        <v>1163748</v>
      </c>
    </row>
    <row r="78" spans="1:9" x14ac:dyDescent="0.25">
      <c r="A78" s="6">
        <v>45790</v>
      </c>
      <c r="B78" t="s">
        <v>20</v>
      </c>
      <c r="C78" t="s">
        <v>21</v>
      </c>
      <c r="D78" s="7">
        <v>602.23</v>
      </c>
      <c r="E78" t="s">
        <v>9</v>
      </c>
      <c r="F78" t="s">
        <v>10</v>
      </c>
      <c r="G78" t="s">
        <v>10</v>
      </c>
      <c r="H78" s="7">
        <v>2536482</v>
      </c>
      <c r="I78" s="7">
        <v>1158040</v>
      </c>
    </row>
    <row r="79" spans="1:9" x14ac:dyDescent="0.25">
      <c r="A79" s="6">
        <v>45790</v>
      </c>
      <c r="B79" t="s">
        <v>90</v>
      </c>
      <c r="C79" t="s">
        <v>76</v>
      </c>
      <c r="D79" s="7">
        <v>602.99</v>
      </c>
      <c r="E79" t="s">
        <v>60</v>
      </c>
      <c r="F79" t="s">
        <v>27</v>
      </c>
      <c r="G79" t="s">
        <v>27</v>
      </c>
      <c r="H79" s="7">
        <v>2534235</v>
      </c>
      <c r="I79" s="7">
        <v>1155601</v>
      </c>
    </row>
    <row r="80" spans="1:9" x14ac:dyDescent="0.25">
      <c r="A80" s="6">
        <v>45792</v>
      </c>
      <c r="B80" t="s">
        <v>200</v>
      </c>
      <c r="C80" t="s">
        <v>136</v>
      </c>
      <c r="D80" s="7">
        <v>31.8</v>
      </c>
      <c r="E80" t="s">
        <v>13</v>
      </c>
      <c r="F80" t="s">
        <v>10</v>
      </c>
      <c r="G80" t="s">
        <v>27</v>
      </c>
      <c r="H80" s="7">
        <v>2533064</v>
      </c>
      <c r="I80" s="7">
        <v>1153118</v>
      </c>
    </row>
    <row r="81" spans="1:9" x14ac:dyDescent="0.25">
      <c r="A81" s="6">
        <v>45792</v>
      </c>
      <c r="B81" t="s">
        <v>90</v>
      </c>
      <c r="C81" t="s">
        <v>76</v>
      </c>
      <c r="D81" s="7">
        <v>710.41</v>
      </c>
      <c r="E81" t="s">
        <v>128</v>
      </c>
      <c r="F81" t="s">
        <v>27</v>
      </c>
      <c r="G81" t="s">
        <v>27</v>
      </c>
      <c r="H81" s="7">
        <v>2534233</v>
      </c>
      <c r="I81" s="7">
        <v>1155587</v>
      </c>
    </row>
    <row r="82" spans="1:9" x14ac:dyDescent="0.25">
      <c r="A82" s="6">
        <v>45796</v>
      </c>
      <c r="B82" t="s">
        <v>213</v>
      </c>
      <c r="C82" t="s">
        <v>135</v>
      </c>
      <c r="D82" s="7">
        <v>48.5</v>
      </c>
      <c r="E82" t="s">
        <v>13</v>
      </c>
      <c r="F82" t="s">
        <v>10</v>
      </c>
      <c r="G82" t="s">
        <v>10</v>
      </c>
      <c r="H82" s="7">
        <v>2512388</v>
      </c>
      <c r="I82" s="7">
        <v>1143501</v>
      </c>
    </row>
    <row r="83" spans="1:9" x14ac:dyDescent="0.25">
      <c r="A83" s="6">
        <v>45798</v>
      </c>
      <c r="B83" t="s">
        <v>110</v>
      </c>
      <c r="C83" t="s">
        <v>66</v>
      </c>
      <c r="D83" s="7">
        <v>454.98</v>
      </c>
      <c r="E83" t="s">
        <v>19</v>
      </c>
      <c r="F83" t="s">
        <v>10</v>
      </c>
      <c r="G83" t="s">
        <v>27</v>
      </c>
      <c r="H83" s="7">
        <v>2508293</v>
      </c>
      <c r="I83" s="7">
        <v>1162114</v>
      </c>
    </row>
    <row r="84" spans="1:9" x14ac:dyDescent="0.25">
      <c r="A84" s="6">
        <v>45798</v>
      </c>
      <c r="B84" t="s">
        <v>133</v>
      </c>
      <c r="C84" t="s">
        <v>134</v>
      </c>
      <c r="D84" s="7" t="s">
        <v>186</v>
      </c>
      <c r="E84" t="s">
        <v>19</v>
      </c>
      <c r="F84" t="s">
        <v>10</v>
      </c>
      <c r="G84" t="s">
        <v>186</v>
      </c>
      <c r="H84" s="7" t="s">
        <v>186</v>
      </c>
      <c r="I84" s="7" t="s">
        <v>186</v>
      </c>
    </row>
    <row r="85" spans="1:9" x14ac:dyDescent="0.25">
      <c r="A85" s="6">
        <v>45798</v>
      </c>
      <c r="B85" t="s">
        <v>214</v>
      </c>
      <c r="C85" t="s">
        <v>32</v>
      </c>
      <c r="D85" s="7">
        <v>313.57</v>
      </c>
      <c r="E85" t="s">
        <v>13</v>
      </c>
      <c r="F85" t="s">
        <v>10</v>
      </c>
      <c r="G85" t="s">
        <v>27</v>
      </c>
      <c r="H85" s="7">
        <v>2537922</v>
      </c>
      <c r="I85" s="7">
        <v>1158343</v>
      </c>
    </row>
    <row r="86" spans="1:9" x14ac:dyDescent="0.25">
      <c r="A86" s="6">
        <v>45800</v>
      </c>
      <c r="B86" t="s">
        <v>25</v>
      </c>
      <c r="C86" t="s">
        <v>79</v>
      </c>
      <c r="D86" s="7">
        <v>182.59</v>
      </c>
      <c r="E86" t="s">
        <v>19</v>
      </c>
      <c r="F86" t="s">
        <v>10</v>
      </c>
      <c r="G86" t="s">
        <v>27</v>
      </c>
      <c r="H86" s="7">
        <v>2536049</v>
      </c>
      <c r="I86" s="7">
        <v>1151587</v>
      </c>
    </row>
    <row r="87" spans="1:9" x14ac:dyDescent="0.25">
      <c r="A87" s="6">
        <v>45800</v>
      </c>
      <c r="B87" t="s">
        <v>131</v>
      </c>
      <c r="C87" t="s">
        <v>132</v>
      </c>
      <c r="D87" s="7">
        <v>9.94</v>
      </c>
      <c r="E87" t="s">
        <v>93</v>
      </c>
      <c r="F87" t="s">
        <v>89</v>
      </c>
      <c r="G87" t="s">
        <v>27</v>
      </c>
      <c r="H87" s="7">
        <v>2523341</v>
      </c>
      <c r="I87" s="7">
        <v>1168456</v>
      </c>
    </row>
    <row r="88" spans="1:9" x14ac:dyDescent="0.25">
      <c r="A88" s="6">
        <v>45801</v>
      </c>
      <c r="B88" t="s">
        <v>207</v>
      </c>
      <c r="C88" t="s">
        <v>130</v>
      </c>
      <c r="D88" s="7" t="s">
        <v>186</v>
      </c>
      <c r="E88" t="s">
        <v>19</v>
      </c>
      <c r="F88" t="s">
        <v>27</v>
      </c>
      <c r="G88" t="s">
        <v>186</v>
      </c>
      <c r="H88" s="7" t="s">
        <v>186</v>
      </c>
      <c r="I88" s="7" t="s">
        <v>186</v>
      </c>
    </row>
    <row r="89" spans="1:9" x14ac:dyDescent="0.25">
      <c r="A89" s="6">
        <v>45803</v>
      </c>
      <c r="B89" t="s">
        <v>110</v>
      </c>
      <c r="C89" t="s">
        <v>66</v>
      </c>
      <c r="D89" s="7">
        <v>67.13</v>
      </c>
      <c r="E89" t="s">
        <v>128</v>
      </c>
      <c r="F89" t="s">
        <v>10</v>
      </c>
      <c r="G89" t="s">
        <v>27</v>
      </c>
      <c r="H89" s="7">
        <v>2507663</v>
      </c>
      <c r="I89" s="7">
        <v>1162176</v>
      </c>
    </row>
    <row r="90" spans="1:9" x14ac:dyDescent="0.25">
      <c r="A90" s="6">
        <v>45804</v>
      </c>
      <c r="B90" t="s">
        <v>25</v>
      </c>
      <c r="C90" t="s">
        <v>126</v>
      </c>
      <c r="D90" s="7" t="s">
        <v>186</v>
      </c>
      <c r="E90" t="s">
        <v>19</v>
      </c>
      <c r="F90" t="s">
        <v>10</v>
      </c>
      <c r="G90" t="s">
        <v>186</v>
      </c>
      <c r="H90" s="7" t="s">
        <v>186</v>
      </c>
      <c r="I90" s="7" t="s">
        <v>186</v>
      </c>
    </row>
    <row r="91" spans="1:9" x14ac:dyDescent="0.25">
      <c r="A91" s="6">
        <v>45804</v>
      </c>
      <c r="B91" t="s">
        <v>215</v>
      </c>
      <c r="C91" t="s">
        <v>127</v>
      </c>
      <c r="D91" s="7">
        <v>80.2</v>
      </c>
      <c r="E91" t="s">
        <v>19</v>
      </c>
      <c r="F91" t="s">
        <v>10</v>
      </c>
      <c r="G91" t="s">
        <v>27</v>
      </c>
      <c r="H91" s="7">
        <v>2528760</v>
      </c>
      <c r="I91" s="7">
        <v>1158860</v>
      </c>
    </row>
    <row r="92" spans="1:9" x14ac:dyDescent="0.25">
      <c r="A92" s="6">
        <v>45810</v>
      </c>
      <c r="B92" t="s">
        <v>216</v>
      </c>
      <c r="C92" t="s">
        <v>47</v>
      </c>
      <c r="D92" s="7" t="s">
        <v>186</v>
      </c>
      <c r="E92" t="s">
        <v>19</v>
      </c>
      <c r="F92" t="s">
        <v>10</v>
      </c>
      <c r="G92" t="s">
        <v>186</v>
      </c>
      <c r="H92" s="7" t="s">
        <v>186</v>
      </c>
      <c r="I92" s="7" t="s">
        <v>186</v>
      </c>
    </row>
    <row r="93" spans="1:9" x14ac:dyDescent="0.25">
      <c r="A93" s="6">
        <v>45811</v>
      </c>
      <c r="B93" t="s">
        <v>124</v>
      </c>
      <c r="C93" t="s">
        <v>125</v>
      </c>
      <c r="D93" s="7" t="s">
        <v>186</v>
      </c>
      <c r="E93" t="s">
        <v>19</v>
      </c>
      <c r="F93" t="s">
        <v>89</v>
      </c>
      <c r="G93" t="s">
        <v>186</v>
      </c>
      <c r="H93" s="7" t="s">
        <v>186</v>
      </c>
      <c r="I93" s="7" t="s">
        <v>186</v>
      </c>
    </row>
    <row r="94" spans="1:9" x14ac:dyDescent="0.25">
      <c r="A94" s="6">
        <v>45814</v>
      </c>
      <c r="B94" t="s">
        <v>25</v>
      </c>
      <c r="C94" t="s">
        <v>79</v>
      </c>
      <c r="D94" s="7" t="s">
        <v>186</v>
      </c>
      <c r="E94" t="s">
        <v>19</v>
      </c>
      <c r="F94" t="s">
        <v>10</v>
      </c>
      <c r="G94" t="s">
        <v>186</v>
      </c>
      <c r="H94" s="7" t="s">
        <v>186</v>
      </c>
      <c r="I94" s="7" t="s">
        <v>186</v>
      </c>
    </row>
    <row r="95" spans="1:9" x14ac:dyDescent="0.25">
      <c r="A95" s="6">
        <v>45820</v>
      </c>
      <c r="B95" t="s">
        <v>90</v>
      </c>
      <c r="C95" t="s">
        <v>76</v>
      </c>
      <c r="D95" s="7">
        <v>432.54</v>
      </c>
      <c r="E95" t="s">
        <v>123</v>
      </c>
      <c r="F95" t="s">
        <v>83</v>
      </c>
      <c r="G95" t="s">
        <v>83</v>
      </c>
      <c r="H95" s="7">
        <v>2534275</v>
      </c>
      <c r="I95" s="7">
        <v>1155828</v>
      </c>
    </row>
    <row r="96" spans="1:9" x14ac:dyDescent="0.25">
      <c r="A96" s="6">
        <v>45830</v>
      </c>
      <c r="B96" t="s">
        <v>25</v>
      </c>
      <c r="C96" t="s">
        <v>122</v>
      </c>
      <c r="D96" s="7" t="s">
        <v>186</v>
      </c>
      <c r="E96" t="s">
        <v>19</v>
      </c>
      <c r="F96" t="s">
        <v>10</v>
      </c>
      <c r="G96" t="s">
        <v>186</v>
      </c>
      <c r="H96" s="7" t="s">
        <v>186</v>
      </c>
      <c r="I96" s="7" t="s">
        <v>186</v>
      </c>
    </row>
    <row r="97" spans="1:9" x14ac:dyDescent="0.25">
      <c r="A97" s="6">
        <v>45832</v>
      </c>
      <c r="B97" t="s">
        <v>63</v>
      </c>
      <c r="C97" t="s">
        <v>121</v>
      </c>
      <c r="D97" s="7">
        <v>476.01</v>
      </c>
      <c r="E97" t="s">
        <v>9</v>
      </c>
      <c r="F97" t="s">
        <v>10</v>
      </c>
      <c r="G97" t="s">
        <v>27</v>
      </c>
      <c r="H97" s="7">
        <v>2531332</v>
      </c>
      <c r="I97" s="7">
        <v>1166295</v>
      </c>
    </row>
    <row r="98" spans="1:9" x14ac:dyDescent="0.25">
      <c r="A98" s="6">
        <v>45832</v>
      </c>
      <c r="B98" t="s">
        <v>53</v>
      </c>
      <c r="C98" t="s">
        <v>187</v>
      </c>
      <c r="D98" s="7">
        <v>348.09</v>
      </c>
      <c r="E98" t="s">
        <v>188</v>
      </c>
      <c r="F98" t="s">
        <v>10</v>
      </c>
      <c r="G98" t="s">
        <v>27</v>
      </c>
      <c r="H98" s="7">
        <v>2524438</v>
      </c>
      <c r="I98" s="7">
        <v>1156760</v>
      </c>
    </row>
    <row r="99" spans="1:9" x14ac:dyDescent="0.25">
      <c r="A99" s="6">
        <v>45833</v>
      </c>
      <c r="B99" t="s">
        <v>110</v>
      </c>
      <c r="C99" t="s">
        <v>120</v>
      </c>
      <c r="D99" s="7">
        <v>68.53</v>
      </c>
      <c r="E99" t="s">
        <v>60</v>
      </c>
      <c r="F99" t="s">
        <v>10</v>
      </c>
      <c r="G99" t="s">
        <v>27</v>
      </c>
      <c r="H99" s="7">
        <v>2519009</v>
      </c>
      <c r="I99" s="7">
        <v>1173942</v>
      </c>
    </row>
    <row r="100" spans="1:9" x14ac:dyDescent="0.25">
      <c r="A100" s="6">
        <v>45833</v>
      </c>
      <c r="B100" t="s">
        <v>154</v>
      </c>
      <c r="C100" t="s">
        <v>98</v>
      </c>
      <c r="D100" s="7">
        <v>219.21</v>
      </c>
      <c r="E100" t="s">
        <v>129</v>
      </c>
      <c r="F100" t="s">
        <v>10</v>
      </c>
      <c r="G100" t="s">
        <v>10</v>
      </c>
      <c r="H100" s="7">
        <v>2534958</v>
      </c>
      <c r="I100" s="7">
        <v>1159823</v>
      </c>
    </row>
    <row r="101" spans="1:9" x14ac:dyDescent="0.25">
      <c r="A101" s="6">
        <v>45838</v>
      </c>
      <c r="B101" t="s">
        <v>90</v>
      </c>
      <c r="C101" t="s">
        <v>79</v>
      </c>
      <c r="D101" s="7">
        <v>471.17</v>
      </c>
      <c r="E101" t="s">
        <v>13</v>
      </c>
      <c r="F101" t="s">
        <v>83</v>
      </c>
      <c r="G101" t="s">
        <v>83</v>
      </c>
      <c r="H101" s="7">
        <v>2537454</v>
      </c>
      <c r="I101" s="7">
        <v>1159125</v>
      </c>
    </row>
    <row r="102" spans="1:9" x14ac:dyDescent="0.25">
      <c r="A102" s="6">
        <v>45839</v>
      </c>
      <c r="B102" t="s">
        <v>118</v>
      </c>
      <c r="C102" t="s">
        <v>183</v>
      </c>
      <c r="D102" s="7">
        <v>562.4</v>
      </c>
      <c r="E102" t="s">
        <v>9</v>
      </c>
      <c r="F102" t="s">
        <v>27</v>
      </c>
      <c r="G102" t="s">
        <v>190</v>
      </c>
      <c r="H102" s="7">
        <v>2579394</v>
      </c>
      <c r="I102" s="7">
        <v>1130565</v>
      </c>
    </row>
    <row r="103" spans="1:9" x14ac:dyDescent="0.25">
      <c r="A103" s="6">
        <v>45839</v>
      </c>
      <c r="B103" t="s">
        <v>200</v>
      </c>
      <c r="C103" t="s">
        <v>84</v>
      </c>
      <c r="D103" s="7">
        <v>3378.33</v>
      </c>
      <c r="E103" t="s">
        <v>72</v>
      </c>
      <c r="F103" t="s">
        <v>75</v>
      </c>
      <c r="G103" t="s">
        <v>189</v>
      </c>
      <c r="H103" s="7">
        <v>2533143</v>
      </c>
      <c r="I103" s="7">
        <v>1152852</v>
      </c>
    </row>
    <row r="104" spans="1:9" x14ac:dyDescent="0.25">
      <c r="A104" s="6">
        <v>45840</v>
      </c>
      <c r="B104" t="s">
        <v>116</v>
      </c>
      <c r="C104" t="s">
        <v>117</v>
      </c>
      <c r="D104" s="7" t="s">
        <v>186</v>
      </c>
      <c r="E104" t="s">
        <v>13</v>
      </c>
      <c r="F104" t="s">
        <v>10</v>
      </c>
      <c r="G104" t="s">
        <v>186</v>
      </c>
      <c r="H104" s="7" t="s">
        <v>186</v>
      </c>
      <c r="I104" s="7" t="s">
        <v>186</v>
      </c>
    </row>
    <row r="105" spans="1:9" x14ac:dyDescent="0.25">
      <c r="A105" s="6">
        <v>45841</v>
      </c>
      <c r="B105" t="s">
        <v>90</v>
      </c>
      <c r="C105" t="s">
        <v>21</v>
      </c>
      <c r="D105" s="7" t="s">
        <v>186</v>
      </c>
      <c r="E105" t="s">
        <v>19</v>
      </c>
      <c r="F105" t="s">
        <v>10</v>
      </c>
      <c r="G105" t="s">
        <v>186</v>
      </c>
      <c r="H105" s="7" t="s">
        <v>186</v>
      </c>
      <c r="I105" s="7" t="s">
        <v>186</v>
      </c>
    </row>
    <row r="106" spans="1:9" x14ac:dyDescent="0.25">
      <c r="A106" s="6">
        <v>45842</v>
      </c>
      <c r="B106" t="s">
        <v>14</v>
      </c>
      <c r="C106" t="s">
        <v>113</v>
      </c>
      <c r="D106" s="7">
        <v>112.64</v>
      </c>
      <c r="E106" t="s">
        <v>188</v>
      </c>
      <c r="F106" t="s">
        <v>10</v>
      </c>
      <c r="G106" t="s">
        <v>27</v>
      </c>
      <c r="H106" s="7">
        <v>2559674</v>
      </c>
      <c r="I106" s="7">
        <v>1181029</v>
      </c>
    </row>
    <row r="107" spans="1:9" x14ac:dyDescent="0.25">
      <c r="A107" s="6">
        <v>45843</v>
      </c>
      <c r="B107" t="s">
        <v>199</v>
      </c>
      <c r="C107" t="s">
        <v>111</v>
      </c>
      <c r="D107" s="7" t="s">
        <v>186</v>
      </c>
      <c r="E107" t="s">
        <v>13</v>
      </c>
      <c r="F107" t="s">
        <v>10</v>
      </c>
      <c r="G107" t="s">
        <v>186</v>
      </c>
      <c r="H107" s="7" t="s">
        <v>186</v>
      </c>
      <c r="I107" s="7" t="s">
        <v>186</v>
      </c>
    </row>
    <row r="108" spans="1:9" x14ac:dyDescent="0.25">
      <c r="A108" s="6">
        <v>45843</v>
      </c>
      <c r="B108" t="s">
        <v>112</v>
      </c>
      <c r="C108" t="s">
        <v>113</v>
      </c>
      <c r="D108" s="7">
        <v>141.69</v>
      </c>
      <c r="E108" t="s">
        <v>13</v>
      </c>
      <c r="F108" t="s">
        <v>10</v>
      </c>
      <c r="G108" t="s">
        <v>10</v>
      </c>
      <c r="H108" s="7">
        <v>2520347</v>
      </c>
      <c r="I108" s="7">
        <v>1171723</v>
      </c>
    </row>
    <row r="109" spans="1:9" x14ac:dyDescent="0.25">
      <c r="A109" s="6">
        <v>45843</v>
      </c>
      <c r="B109" t="s">
        <v>14</v>
      </c>
      <c r="C109" t="s">
        <v>113</v>
      </c>
      <c r="D109" s="7" t="s">
        <v>186</v>
      </c>
      <c r="E109" t="s">
        <v>13</v>
      </c>
      <c r="F109" t="s">
        <v>10</v>
      </c>
      <c r="G109" t="s">
        <v>186</v>
      </c>
      <c r="H109" s="7" t="s">
        <v>186</v>
      </c>
      <c r="I109" s="7" t="s">
        <v>186</v>
      </c>
    </row>
    <row r="110" spans="1:9" x14ac:dyDescent="0.25">
      <c r="A110" s="6">
        <v>45843</v>
      </c>
      <c r="B110" t="s">
        <v>114</v>
      </c>
      <c r="C110" t="s">
        <v>115</v>
      </c>
      <c r="D110" s="7">
        <v>794.98</v>
      </c>
      <c r="E110" t="s">
        <v>16</v>
      </c>
      <c r="F110" t="s">
        <v>10</v>
      </c>
      <c r="G110" t="s">
        <v>189</v>
      </c>
      <c r="H110" s="7">
        <v>2547245</v>
      </c>
      <c r="I110" s="7">
        <v>1173013</v>
      </c>
    </row>
    <row r="111" spans="1:9" x14ac:dyDescent="0.25">
      <c r="A111" s="6">
        <v>45845</v>
      </c>
      <c r="B111" t="s">
        <v>77</v>
      </c>
      <c r="C111" t="s">
        <v>78</v>
      </c>
      <c r="D111" s="7">
        <v>707.24</v>
      </c>
      <c r="E111" t="s">
        <v>13</v>
      </c>
      <c r="F111" t="s">
        <v>89</v>
      </c>
      <c r="G111" t="s">
        <v>189</v>
      </c>
      <c r="H111" s="7">
        <v>2520347</v>
      </c>
      <c r="I111" s="7">
        <v>1171723</v>
      </c>
    </row>
    <row r="112" spans="1:9" x14ac:dyDescent="0.25">
      <c r="A112" s="6">
        <v>45846</v>
      </c>
      <c r="B112" t="s">
        <v>110</v>
      </c>
      <c r="C112" t="s">
        <v>110</v>
      </c>
      <c r="D112" s="7" t="s">
        <v>186</v>
      </c>
      <c r="E112" t="s">
        <v>19</v>
      </c>
      <c r="F112" t="s">
        <v>41</v>
      </c>
      <c r="G112" t="s">
        <v>186</v>
      </c>
      <c r="H112" s="7" t="s">
        <v>186</v>
      </c>
      <c r="I112" s="7" t="s">
        <v>186</v>
      </c>
    </row>
    <row r="113" spans="1:9" x14ac:dyDescent="0.25">
      <c r="A113" s="6">
        <v>45847</v>
      </c>
      <c r="B113" t="s">
        <v>109</v>
      </c>
      <c r="C113" t="s">
        <v>110</v>
      </c>
      <c r="D113" s="7">
        <v>398.67</v>
      </c>
      <c r="E113" t="s">
        <v>13</v>
      </c>
      <c r="F113" t="s">
        <v>41</v>
      </c>
      <c r="G113" t="s">
        <v>189</v>
      </c>
      <c r="H113" s="7">
        <v>2531781</v>
      </c>
      <c r="I113" s="7">
        <v>1176353</v>
      </c>
    </row>
    <row r="114" spans="1:9" x14ac:dyDescent="0.25">
      <c r="A114" s="6">
        <v>45848</v>
      </c>
      <c r="B114" t="s">
        <v>107</v>
      </c>
      <c r="C114" t="s">
        <v>32</v>
      </c>
      <c r="D114" s="7">
        <v>1096.03</v>
      </c>
      <c r="E114" t="s">
        <v>60</v>
      </c>
      <c r="F114" t="s">
        <v>10</v>
      </c>
      <c r="G114" t="s">
        <v>189</v>
      </c>
      <c r="H114" s="7">
        <v>2539007</v>
      </c>
      <c r="I114" s="7">
        <v>1155217</v>
      </c>
    </row>
    <row r="115" spans="1:9" x14ac:dyDescent="0.25">
      <c r="A115" s="6">
        <v>45849</v>
      </c>
      <c r="B115" t="s">
        <v>80</v>
      </c>
      <c r="C115" t="s">
        <v>102</v>
      </c>
      <c r="D115" s="7">
        <v>122.79</v>
      </c>
      <c r="E115" t="s">
        <v>13</v>
      </c>
      <c r="F115" t="s">
        <v>10</v>
      </c>
      <c r="G115" t="s">
        <v>27</v>
      </c>
      <c r="H115" s="7">
        <v>2553922</v>
      </c>
      <c r="I115" s="7">
        <v>1177796</v>
      </c>
    </row>
    <row r="116" spans="1:9" x14ac:dyDescent="0.25">
      <c r="A116" s="6">
        <v>45849</v>
      </c>
      <c r="B116" t="s">
        <v>103</v>
      </c>
      <c r="C116" t="s">
        <v>104</v>
      </c>
      <c r="D116" s="7" t="s">
        <v>186</v>
      </c>
      <c r="E116" t="s">
        <v>45</v>
      </c>
      <c r="F116" t="s">
        <v>10</v>
      </c>
      <c r="G116" t="s">
        <v>186</v>
      </c>
      <c r="H116" s="7" t="s">
        <v>186</v>
      </c>
      <c r="I116" s="7" t="s">
        <v>186</v>
      </c>
    </row>
    <row r="117" spans="1:9" x14ac:dyDescent="0.25">
      <c r="A117" s="6">
        <v>45849</v>
      </c>
      <c r="B117" t="s">
        <v>217</v>
      </c>
      <c r="C117" t="s">
        <v>105</v>
      </c>
      <c r="D117" s="7">
        <v>234.97</v>
      </c>
      <c r="E117" t="s">
        <v>19</v>
      </c>
      <c r="F117" t="s">
        <v>10</v>
      </c>
      <c r="G117" t="s">
        <v>27</v>
      </c>
      <c r="H117" s="7">
        <v>2513152</v>
      </c>
      <c r="I117" s="7">
        <v>1145343</v>
      </c>
    </row>
    <row r="118" spans="1:9" x14ac:dyDescent="0.25">
      <c r="A118" s="6">
        <v>45849</v>
      </c>
      <c r="B118" t="s">
        <v>218</v>
      </c>
      <c r="C118" t="s">
        <v>106</v>
      </c>
      <c r="D118" s="7">
        <v>202.33</v>
      </c>
      <c r="E118" t="s">
        <v>60</v>
      </c>
      <c r="F118" t="s">
        <v>10</v>
      </c>
      <c r="G118" t="s">
        <v>190</v>
      </c>
      <c r="H118" s="7">
        <v>2506238</v>
      </c>
      <c r="I118" s="7">
        <v>1145448</v>
      </c>
    </row>
    <row r="119" spans="1:9" x14ac:dyDescent="0.25">
      <c r="A119" s="6">
        <v>45849</v>
      </c>
      <c r="B119" t="s">
        <v>107</v>
      </c>
      <c r="C119" t="s">
        <v>108</v>
      </c>
      <c r="D119" s="7">
        <v>187.78</v>
      </c>
      <c r="E119" t="s">
        <v>60</v>
      </c>
      <c r="F119" t="s">
        <v>10</v>
      </c>
      <c r="G119" t="s">
        <v>27</v>
      </c>
      <c r="H119" s="7">
        <v>2539161</v>
      </c>
      <c r="I119" s="7">
        <v>1155332</v>
      </c>
    </row>
    <row r="120" spans="1:9" x14ac:dyDescent="0.25">
      <c r="A120" s="6">
        <v>45850</v>
      </c>
      <c r="B120" t="s">
        <v>219</v>
      </c>
      <c r="C120" t="s">
        <v>101</v>
      </c>
      <c r="D120" s="7">
        <v>303.22000000000003</v>
      </c>
      <c r="E120" t="s">
        <v>13</v>
      </c>
      <c r="F120" t="s">
        <v>10</v>
      </c>
      <c r="G120" t="s">
        <v>27</v>
      </c>
      <c r="H120" s="7">
        <v>2576015</v>
      </c>
      <c r="I120" s="7">
        <v>1146407</v>
      </c>
    </row>
    <row r="121" spans="1:9" x14ac:dyDescent="0.25">
      <c r="A121" s="6">
        <v>45851</v>
      </c>
      <c r="B121" t="s">
        <v>220</v>
      </c>
      <c r="C121" t="s">
        <v>99</v>
      </c>
      <c r="D121" s="7">
        <v>201.05</v>
      </c>
      <c r="E121" t="s">
        <v>100</v>
      </c>
      <c r="F121" t="s">
        <v>10</v>
      </c>
      <c r="G121" t="s">
        <v>189</v>
      </c>
      <c r="H121" s="7">
        <v>2540898</v>
      </c>
      <c r="I121" s="7">
        <v>1150751</v>
      </c>
    </row>
    <row r="122" spans="1:9" x14ac:dyDescent="0.25">
      <c r="A122" s="6">
        <v>45855</v>
      </c>
      <c r="B122" t="s">
        <v>62</v>
      </c>
      <c r="C122" t="s">
        <v>66</v>
      </c>
      <c r="D122" s="7">
        <v>102.64</v>
      </c>
      <c r="E122" t="s">
        <v>13</v>
      </c>
      <c r="F122" t="s">
        <v>10</v>
      </c>
      <c r="G122" t="s">
        <v>27</v>
      </c>
      <c r="H122" s="7">
        <v>2505928</v>
      </c>
      <c r="I122" s="7">
        <v>1159778</v>
      </c>
    </row>
    <row r="123" spans="1:9" x14ac:dyDescent="0.25">
      <c r="A123" s="6">
        <v>45863</v>
      </c>
      <c r="B123" t="s">
        <v>221</v>
      </c>
      <c r="C123" t="s">
        <v>97</v>
      </c>
      <c r="D123" s="7">
        <v>229.4</v>
      </c>
      <c r="E123" t="s">
        <v>16</v>
      </c>
      <c r="F123" t="s">
        <v>10</v>
      </c>
      <c r="G123" t="s">
        <v>27</v>
      </c>
      <c r="H123" s="7">
        <v>2534557</v>
      </c>
      <c r="I123" s="7">
        <v>1160195</v>
      </c>
    </row>
    <row r="124" spans="1:9" x14ac:dyDescent="0.25">
      <c r="A124" s="6">
        <v>45866</v>
      </c>
      <c r="B124" t="s">
        <v>95</v>
      </c>
      <c r="C124" t="s">
        <v>96</v>
      </c>
      <c r="D124" s="7" t="s">
        <v>186</v>
      </c>
      <c r="E124" t="s">
        <v>13</v>
      </c>
      <c r="F124" t="s">
        <v>89</v>
      </c>
      <c r="G124" t="s">
        <v>186</v>
      </c>
      <c r="H124" s="7" t="s">
        <v>186</v>
      </c>
      <c r="I124" s="7" t="s">
        <v>186</v>
      </c>
    </row>
    <row r="125" spans="1:9" x14ac:dyDescent="0.25">
      <c r="A125" s="6">
        <v>45875</v>
      </c>
      <c r="B125" t="s">
        <v>42</v>
      </c>
      <c r="C125" t="s">
        <v>94</v>
      </c>
      <c r="D125" s="7">
        <v>3842.03</v>
      </c>
      <c r="E125" t="s">
        <v>16</v>
      </c>
      <c r="F125" t="s">
        <v>27</v>
      </c>
      <c r="G125" t="s">
        <v>190</v>
      </c>
      <c r="H125" s="7">
        <v>2558708</v>
      </c>
      <c r="I125" s="7">
        <v>1174808</v>
      </c>
    </row>
    <row r="126" spans="1:9" x14ac:dyDescent="0.25">
      <c r="A126" s="6">
        <v>45875</v>
      </c>
      <c r="B126" t="s">
        <v>222</v>
      </c>
      <c r="C126" t="s">
        <v>82</v>
      </c>
      <c r="D126" s="7" t="s">
        <v>186</v>
      </c>
      <c r="E126" t="s">
        <v>9</v>
      </c>
      <c r="F126" t="s">
        <v>10</v>
      </c>
      <c r="G126" t="s">
        <v>186</v>
      </c>
      <c r="H126" s="7" t="s">
        <v>186</v>
      </c>
      <c r="I126" s="7" t="s">
        <v>186</v>
      </c>
    </row>
    <row r="127" spans="1:9" x14ac:dyDescent="0.25">
      <c r="A127" s="6">
        <v>45875</v>
      </c>
      <c r="B127" t="s">
        <v>107</v>
      </c>
      <c r="C127" t="s">
        <v>82</v>
      </c>
      <c r="D127" s="7">
        <v>354.97</v>
      </c>
      <c r="E127" t="s">
        <v>89</v>
      </c>
      <c r="F127" t="s">
        <v>10</v>
      </c>
      <c r="G127" t="s">
        <v>10</v>
      </c>
      <c r="H127" s="7">
        <v>2539953</v>
      </c>
      <c r="I127" s="7">
        <v>1155428</v>
      </c>
    </row>
    <row r="128" spans="1:9" x14ac:dyDescent="0.25">
      <c r="A128" s="6">
        <v>45876</v>
      </c>
      <c r="B128" t="s">
        <v>222</v>
      </c>
      <c r="C128" t="s">
        <v>82</v>
      </c>
      <c r="D128" s="7">
        <v>483.08</v>
      </c>
      <c r="E128" t="s">
        <v>60</v>
      </c>
      <c r="F128" t="s">
        <v>10</v>
      </c>
      <c r="G128" t="s">
        <v>10</v>
      </c>
      <c r="H128" s="7">
        <v>2539953</v>
      </c>
      <c r="I128" s="7">
        <v>115428</v>
      </c>
    </row>
    <row r="129" spans="1:9" x14ac:dyDescent="0.25">
      <c r="A129" s="6">
        <v>45881</v>
      </c>
      <c r="B129" t="s">
        <v>195</v>
      </c>
      <c r="C129" t="s">
        <v>168</v>
      </c>
      <c r="D129" s="7">
        <v>42.74</v>
      </c>
      <c r="E129" t="s">
        <v>123</v>
      </c>
      <c r="F129" t="s">
        <v>10</v>
      </c>
      <c r="G129" t="s">
        <v>10</v>
      </c>
      <c r="H129" s="7">
        <v>2560370</v>
      </c>
      <c r="I129" s="7">
        <v>1136679</v>
      </c>
    </row>
    <row r="130" spans="1:9" x14ac:dyDescent="0.25">
      <c r="A130" s="6">
        <v>45882</v>
      </c>
      <c r="B130" t="s">
        <v>68</v>
      </c>
      <c r="C130" t="s">
        <v>92</v>
      </c>
      <c r="D130" s="7">
        <v>28.28</v>
      </c>
      <c r="E130" t="s">
        <v>93</v>
      </c>
      <c r="F130" t="s">
        <v>27</v>
      </c>
      <c r="G130" t="s">
        <v>27</v>
      </c>
      <c r="H130" s="7">
        <v>2522286</v>
      </c>
      <c r="I130" s="7">
        <v>1162036</v>
      </c>
    </row>
    <row r="131" spans="1:9" x14ac:dyDescent="0.25">
      <c r="A131" s="6">
        <v>45882</v>
      </c>
      <c r="B131" t="s">
        <v>38</v>
      </c>
      <c r="C131" t="s">
        <v>40</v>
      </c>
      <c r="D131" s="7">
        <v>11.9</v>
      </c>
      <c r="E131" t="s">
        <v>16</v>
      </c>
      <c r="F131" t="s">
        <v>10</v>
      </c>
      <c r="G131" t="s">
        <v>27</v>
      </c>
      <c r="H131" s="7">
        <v>2540974</v>
      </c>
      <c r="I131" s="7">
        <v>1162028</v>
      </c>
    </row>
    <row r="132" spans="1:9" x14ac:dyDescent="0.25">
      <c r="A132" s="6">
        <v>45883</v>
      </c>
      <c r="B132" t="s">
        <v>223</v>
      </c>
      <c r="C132" t="s">
        <v>82</v>
      </c>
      <c r="D132" s="7">
        <v>12.01</v>
      </c>
      <c r="E132" t="s">
        <v>13</v>
      </c>
      <c r="F132" t="s">
        <v>10</v>
      </c>
      <c r="G132" t="s">
        <v>10</v>
      </c>
      <c r="H132" s="7">
        <v>2540776</v>
      </c>
      <c r="I132" s="7">
        <v>1156674</v>
      </c>
    </row>
    <row r="133" spans="1:9" x14ac:dyDescent="0.25">
      <c r="A133" s="6">
        <v>45883</v>
      </c>
      <c r="B133" t="s">
        <v>77</v>
      </c>
      <c r="C133" t="s">
        <v>78</v>
      </c>
      <c r="D133" s="7" t="s">
        <v>186</v>
      </c>
      <c r="E133" t="s">
        <v>13</v>
      </c>
      <c r="F133" t="s">
        <v>75</v>
      </c>
      <c r="G133" t="s">
        <v>186</v>
      </c>
      <c r="H133" s="7" t="s">
        <v>186</v>
      </c>
      <c r="I133" s="7" t="s">
        <v>186</v>
      </c>
    </row>
    <row r="134" spans="1:9" x14ac:dyDescent="0.25">
      <c r="A134" s="6">
        <v>45884</v>
      </c>
      <c r="B134" t="s">
        <v>14</v>
      </c>
      <c r="C134" t="s">
        <v>87</v>
      </c>
      <c r="D134" s="7">
        <v>536.66</v>
      </c>
      <c r="E134" t="s">
        <v>13</v>
      </c>
      <c r="F134" t="s">
        <v>10</v>
      </c>
      <c r="G134" t="s">
        <v>27</v>
      </c>
      <c r="H134" s="7">
        <v>2554845</v>
      </c>
      <c r="I134" s="7">
        <v>1173552</v>
      </c>
    </row>
    <row r="135" spans="1:9" x14ac:dyDescent="0.25">
      <c r="A135" s="6">
        <v>45886</v>
      </c>
      <c r="B135" t="s">
        <v>90</v>
      </c>
      <c r="C135" t="s">
        <v>91</v>
      </c>
      <c r="D135" s="7">
        <v>517.41</v>
      </c>
      <c r="E135" t="s">
        <v>13</v>
      </c>
      <c r="F135" t="s">
        <v>27</v>
      </c>
      <c r="G135" t="s">
        <v>190</v>
      </c>
      <c r="H135" s="7">
        <v>2537991</v>
      </c>
      <c r="I135" s="7">
        <v>2505933</v>
      </c>
    </row>
    <row r="136" spans="1:9" x14ac:dyDescent="0.25">
      <c r="A136" s="6">
        <v>45887</v>
      </c>
      <c r="B136" t="s">
        <v>224</v>
      </c>
      <c r="C136" t="s">
        <v>88</v>
      </c>
      <c r="D136" s="7" t="s">
        <v>186</v>
      </c>
      <c r="E136" t="s">
        <v>89</v>
      </c>
      <c r="F136" t="s">
        <v>10</v>
      </c>
      <c r="G136" t="s">
        <v>186</v>
      </c>
      <c r="H136" s="7" t="s">
        <v>186</v>
      </c>
      <c r="I136" s="7" t="s">
        <v>186</v>
      </c>
    </row>
    <row r="137" spans="1:9" x14ac:dyDescent="0.25">
      <c r="A137" s="6">
        <v>45887</v>
      </c>
      <c r="B137" t="s">
        <v>62</v>
      </c>
      <c r="C137" t="s">
        <v>66</v>
      </c>
      <c r="D137" s="7">
        <v>403.73</v>
      </c>
      <c r="E137" t="s">
        <v>188</v>
      </c>
      <c r="F137" t="s">
        <v>75</v>
      </c>
      <c r="G137" t="s">
        <v>75</v>
      </c>
      <c r="H137" s="7">
        <v>2505933</v>
      </c>
      <c r="I137" s="7">
        <v>1159661</v>
      </c>
    </row>
    <row r="138" spans="1:9" x14ac:dyDescent="0.25">
      <c r="A138" s="6">
        <v>45888</v>
      </c>
      <c r="B138" t="s">
        <v>17</v>
      </c>
      <c r="C138" t="s">
        <v>86</v>
      </c>
      <c r="D138" s="7" t="s">
        <v>186</v>
      </c>
      <c r="E138" t="s">
        <v>45</v>
      </c>
      <c r="F138" t="s">
        <v>27</v>
      </c>
      <c r="G138" t="s">
        <v>186</v>
      </c>
      <c r="H138" s="7" t="s">
        <v>186</v>
      </c>
      <c r="I138" s="7" t="s">
        <v>186</v>
      </c>
    </row>
    <row r="139" spans="1:9" x14ac:dyDescent="0.25">
      <c r="A139" s="6">
        <v>45888</v>
      </c>
      <c r="B139" t="s">
        <v>14</v>
      </c>
      <c r="C139" t="s">
        <v>87</v>
      </c>
      <c r="D139" s="7">
        <v>107.49</v>
      </c>
      <c r="E139" t="s">
        <v>13</v>
      </c>
      <c r="F139" t="s">
        <v>10</v>
      </c>
      <c r="G139" t="s">
        <v>27</v>
      </c>
      <c r="H139" s="7">
        <v>2554962</v>
      </c>
      <c r="I139" s="7">
        <v>1173864</v>
      </c>
    </row>
    <row r="140" spans="1:9" x14ac:dyDescent="0.25">
      <c r="A140" s="6">
        <v>45888</v>
      </c>
      <c r="B140" t="s">
        <v>225</v>
      </c>
      <c r="C140" t="s">
        <v>79</v>
      </c>
      <c r="D140" s="7">
        <v>209.22</v>
      </c>
      <c r="E140" t="s">
        <v>60</v>
      </c>
      <c r="F140" t="s">
        <v>10</v>
      </c>
      <c r="G140" t="s">
        <v>27</v>
      </c>
      <c r="H140" s="7">
        <v>2542256</v>
      </c>
      <c r="I140" s="7">
        <v>1156374</v>
      </c>
    </row>
    <row r="141" spans="1:9" x14ac:dyDescent="0.25">
      <c r="A141" s="6">
        <v>45888</v>
      </c>
      <c r="B141" t="s">
        <v>62</v>
      </c>
      <c r="C141" t="s">
        <v>66</v>
      </c>
      <c r="D141" s="7" t="s">
        <v>186</v>
      </c>
      <c r="E141" t="s">
        <v>13</v>
      </c>
      <c r="F141" t="s">
        <v>75</v>
      </c>
      <c r="G141" t="s">
        <v>186</v>
      </c>
      <c r="H141" s="7" t="s">
        <v>186</v>
      </c>
      <c r="I141" s="7" t="s">
        <v>186</v>
      </c>
    </row>
    <row r="142" spans="1:9" x14ac:dyDescent="0.25">
      <c r="A142" s="6">
        <v>45889</v>
      </c>
      <c r="B142" t="s">
        <v>62</v>
      </c>
      <c r="C142" t="s">
        <v>85</v>
      </c>
      <c r="D142" s="7">
        <v>33.81</v>
      </c>
      <c r="E142" t="s">
        <v>60</v>
      </c>
      <c r="F142" t="s">
        <v>10</v>
      </c>
      <c r="G142" s="8" t="s">
        <v>27</v>
      </c>
      <c r="H142" s="7">
        <v>2505934</v>
      </c>
      <c r="I142" s="7">
        <v>1169176</v>
      </c>
    </row>
    <row r="143" spans="1:9" x14ac:dyDescent="0.25">
      <c r="A143" s="6">
        <v>45891</v>
      </c>
      <c r="B143" t="s">
        <v>200</v>
      </c>
      <c r="C143" t="s">
        <v>84</v>
      </c>
      <c r="D143" s="7">
        <v>66.7</v>
      </c>
      <c r="E143" t="s">
        <v>60</v>
      </c>
      <c r="F143" t="s">
        <v>10</v>
      </c>
      <c r="G143" s="8" t="s">
        <v>27</v>
      </c>
      <c r="H143" s="7">
        <v>2533279</v>
      </c>
      <c r="I143" s="7">
        <v>1152668</v>
      </c>
    </row>
    <row r="144" spans="1:9" x14ac:dyDescent="0.25">
      <c r="A144" s="6">
        <v>45892</v>
      </c>
      <c r="B144" t="s">
        <v>107</v>
      </c>
      <c r="C144" t="s">
        <v>82</v>
      </c>
      <c r="D144" s="7">
        <v>3571.34</v>
      </c>
      <c r="E144" t="s">
        <v>123</v>
      </c>
      <c r="F144" t="s">
        <v>83</v>
      </c>
      <c r="G144" t="s">
        <v>83</v>
      </c>
      <c r="H144" s="7">
        <v>2540531</v>
      </c>
      <c r="I144" s="7">
        <v>1157911</v>
      </c>
    </row>
    <row r="145" spans="1:9" x14ac:dyDescent="0.25">
      <c r="A145" s="6">
        <v>45896</v>
      </c>
      <c r="B145" t="s">
        <v>80</v>
      </c>
      <c r="C145" t="s">
        <v>81</v>
      </c>
      <c r="D145" s="7">
        <v>480.95</v>
      </c>
      <c r="E145" t="s">
        <v>13</v>
      </c>
      <c r="F145" t="s">
        <v>10</v>
      </c>
      <c r="G145" t="s">
        <v>186</v>
      </c>
      <c r="H145" s="7">
        <v>2557892</v>
      </c>
      <c r="I145" s="7">
        <v>1179166</v>
      </c>
    </row>
    <row r="146" spans="1:9" x14ac:dyDescent="0.25">
      <c r="A146" s="6">
        <v>45897</v>
      </c>
      <c r="B146" t="s">
        <v>17</v>
      </c>
      <c r="C146" t="s">
        <v>79</v>
      </c>
      <c r="D146" s="7">
        <v>77.900000000000006</v>
      </c>
      <c r="E146" t="s">
        <v>19</v>
      </c>
      <c r="F146" t="s">
        <v>10</v>
      </c>
      <c r="G146" t="s">
        <v>27</v>
      </c>
      <c r="H146" s="7">
        <v>2540184</v>
      </c>
      <c r="I146" s="7">
        <v>1160545</v>
      </c>
    </row>
    <row r="147" spans="1:9" x14ac:dyDescent="0.25">
      <c r="A147" s="6">
        <v>45902</v>
      </c>
      <c r="B147" t="s">
        <v>226</v>
      </c>
      <c r="C147" t="s">
        <v>79</v>
      </c>
      <c r="D147" s="7">
        <v>5.76</v>
      </c>
      <c r="E147" t="s">
        <v>123</v>
      </c>
      <c r="F147" t="s">
        <v>10</v>
      </c>
      <c r="G147" t="s">
        <v>10</v>
      </c>
      <c r="H147" s="7">
        <v>2537593</v>
      </c>
      <c r="I147" s="7">
        <v>1154671</v>
      </c>
    </row>
    <row r="148" spans="1:9" x14ac:dyDescent="0.25">
      <c r="A148" s="6">
        <v>45904</v>
      </c>
      <c r="B148" t="s">
        <v>62</v>
      </c>
      <c r="C148" t="s">
        <v>66</v>
      </c>
      <c r="D148" s="7" t="s">
        <v>186</v>
      </c>
      <c r="E148" t="s">
        <v>19</v>
      </c>
      <c r="F148" t="s">
        <v>10</v>
      </c>
      <c r="G148" t="s">
        <v>186</v>
      </c>
      <c r="H148" s="7" t="s">
        <v>186</v>
      </c>
      <c r="I148" s="7" t="s">
        <v>186</v>
      </c>
    </row>
    <row r="149" spans="1:9" x14ac:dyDescent="0.25">
      <c r="A149" s="6">
        <v>45909</v>
      </c>
      <c r="B149" t="s">
        <v>17</v>
      </c>
      <c r="C149" t="s">
        <v>79</v>
      </c>
      <c r="D149" s="7">
        <v>8.9499999999999993</v>
      </c>
      <c r="E149" t="s">
        <v>60</v>
      </c>
      <c r="F149" t="s">
        <v>10</v>
      </c>
      <c r="G149" t="s">
        <v>10</v>
      </c>
      <c r="H149" s="7">
        <v>2540239</v>
      </c>
      <c r="I149" s="7">
        <v>1160483</v>
      </c>
    </row>
    <row r="150" spans="1:9" x14ac:dyDescent="0.25">
      <c r="A150" s="6">
        <v>45913</v>
      </c>
      <c r="B150" t="s">
        <v>77</v>
      </c>
      <c r="C150" t="s">
        <v>78</v>
      </c>
      <c r="D150" s="7">
        <v>5091.66</v>
      </c>
      <c r="E150" t="s">
        <v>13</v>
      </c>
      <c r="F150" t="s">
        <v>75</v>
      </c>
      <c r="G150" t="s">
        <v>75</v>
      </c>
      <c r="H150" s="7">
        <v>2520415</v>
      </c>
      <c r="I150" s="7">
        <v>1171797</v>
      </c>
    </row>
    <row r="151" spans="1:9" x14ac:dyDescent="0.25">
      <c r="A151" s="6">
        <v>45919</v>
      </c>
      <c r="B151" t="s">
        <v>90</v>
      </c>
      <c r="C151" t="s">
        <v>76</v>
      </c>
      <c r="D151" s="7" t="s">
        <v>186</v>
      </c>
      <c r="E151" t="s">
        <v>60</v>
      </c>
      <c r="F151" t="s">
        <v>27</v>
      </c>
      <c r="G151" t="s">
        <v>186</v>
      </c>
      <c r="H151" s="7" t="s">
        <v>186</v>
      </c>
      <c r="I151" s="7" t="s">
        <v>186</v>
      </c>
    </row>
    <row r="152" spans="1:9" x14ac:dyDescent="0.25">
      <c r="A152" s="6">
        <v>45925</v>
      </c>
      <c r="B152" t="s">
        <v>62</v>
      </c>
      <c r="C152" t="s">
        <v>62</v>
      </c>
      <c r="D152" s="7" t="s">
        <v>186</v>
      </c>
      <c r="E152" t="s">
        <v>60</v>
      </c>
      <c r="F152" t="s">
        <v>75</v>
      </c>
      <c r="G152" t="s">
        <v>186</v>
      </c>
      <c r="H152" s="7" t="s">
        <v>186</v>
      </c>
      <c r="I152" s="7" t="s">
        <v>186</v>
      </c>
    </row>
    <row r="153" spans="1:9" x14ac:dyDescent="0.25">
      <c r="A153" s="6">
        <v>45926</v>
      </c>
      <c r="B153" t="s">
        <v>63</v>
      </c>
      <c r="C153" t="s">
        <v>74</v>
      </c>
      <c r="D153" s="7">
        <v>224.91</v>
      </c>
      <c r="E153" t="s">
        <v>19</v>
      </c>
      <c r="F153" t="s">
        <v>10</v>
      </c>
      <c r="G153" t="s">
        <v>27</v>
      </c>
      <c r="H153" s="7">
        <v>2531325</v>
      </c>
      <c r="I153" s="7">
        <v>1152226</v>
      </c>
    </row>
    <row r="154" spans="1:9" x14ac:dyDescent="0.25">
      <c r="A154" s="6">
        <v>45926</v>
      </c>
      <c r="B154" t="s">
        <v>62</v>
      </c>
      <c r="C154" t="s">
        <v>62</v>
      </c>
      <c r="D154" s="7" t="s">
        <v>186</v>
      </c>
      <c r="E154" t="s">
        <v>60</v>
      </c>
      <c r="F154" t="s">
        <v>75</v>
      </c>
      <c r="G154" t="s">
        <v>186</v>
      </c>
      <c r="H154" s="7" t="s">
        <v>186</v>
      </c>
      <c r="I154" s="7" t="s">
        <v>186</v>
      </c>
    </row>
    <row r="155" spans="1:9" x14ac:dyDescent="0.25">
      <c r="A155" s="6">
        <v>45929</v>
      </c>
      <c r="B155" t="s">
        <v>14</v>
      </c>
      <c r="C155" t="s">
        <v>73</v>
      </c>
      <c r="D155" s="7">
        <v>176.82</v>
      </c>
      <c r="E155" t="s">
        <v>60</v>
      </c>
      <c r="F155" t="s">
        <v>10</v>
      </c>
      <c r="G155" t="s">
        <v>27</v>
      </c>
      <c r="H155" s="7">
        <v>2555307</v>
      </c>
      <c r="I155" s="7">
        <v>1154413</v>
      </c>
    </row>
    <row r="156" spans="1:9" x14ac:dyDescent="0.25">
      <c r="A156" s="6">
        <v>45930</v>
      </c>
      <c r="B156" t="s">
        <v>219</v>
      </c>
      <c r="C156" t="s">
        <v>71</v>
      </c>
      <c r="D156" s="7" t="s">
        <v>186</v>
      </c>
      <c r="E156" t="s">
        <v>13</v>
      </c>
      <c r="F156" t="s">
        <v>72</v>
      </c>
      <c r="G156" t="s">
        <v>186</v>
      </c>
      <c r="H156" s="7" t="s">
        <v>186</v>
      </c>
      <c r="I156" s="7" t="s">
        <v>186</v>
      </c>
    </row>
    <row r="157" spans="1:9" x14ac:dyDescent="0.25">
      <c r="A157" s="6">
        <v>45930</v>
      </c>
      <c r="B157" t="s">
        <v>110</v>
      </c>
      <c r="C157" t="s">
        <v>66</v>
      </c>
      <c r="D157" s="7">
        <v>34.729999999999997</v>
      </c>
      <c r="E157" t="s">
        <v>19</v>
      </c>
      <c r="F157" t="s">
        <v>10</v>
      </c>
      <c r="G157" t="s">
        <v>27</v>
      </c>
      <c r="H157" s="7">
        <v>2507675</v>
      </c>
      <c r="I157" s="7">
        <v>1162180</v>
      </c>
    </row>
    <row r="158" spans="1:9" x14ac:dyDescent="0.25">
      <c r="A158" s="6">
        <v>45932</v>
      </c>
      <c r="B158" t="s">
        <v>38</v>
      </c>
      <c r="C158" t="s">
        <v>40</v>
      </c>
      <c r="D158" s="7" t="s">
        <v>186</v>
      </c>
      <c r="E158" t="s">
        <v>16</v>
      </c>
      <c r="F158" t="s">
        <v>10</v>
      </c>
      <c r="G158" t="s">
        <v>186</v>
      </c>
      <c r="H158" s="7" t="s">
        <v>186</v>
      </c>
      <c r="I158" s="7" t="s">
        <v>186</v>
      </c>
    </row>
    <row r="159" spans="1:9" x14ac:dyDescent="0.25">
      <c r="A159" s="6">
        <v>45938</v>
      </c>
      <c r="B159" t="s">
        <v>14</v>
      </c>
      <c r="C159" t="s">
        <v>70</v>
      </c>
      <c r="D159" s="7">
        <v>17.559999999999999</v>
      </c>
      <c r="E159" t="s">
        <v>13</v>
      </c>
      <c r="F159" t="s">
        <v>10</v>
      </c>
      <c r="G159" t="s">
        <v>10</v>
      </c>
      <c r="H159" s="7">
        <v>2568236</v>
      </c>
      <c r="I159" s="7">
        <v>1196464</v>
      </c>
    </row>
    <row r="160" spans="1:9" x14ac:dyDescent="0.25">
      <c r="A160" s="6">
        <v>45939</v>
      </c>
      <c r="B160" t="s">
        <v>68</v>
      </c>
      <c r="C160" t="s">
        <v>69</v>
      </c>
      <c r="D160" s="7">
        <v>48.63</v>
      </c>
      <c r="E160" t="s">
        <v>60</v>
      </c>
      <c r="F160" t="s">
        <v>27</v>
      </c>
      <c r="G160" t="s">
        <v>27</v>
      </c>
      <c r="H160" s="7">
        <v>2521014</v>
      </c>
      <c r="I160" s="7">
        <v>1162175</v>
      </c>
    </row>
    <row r="161" spans="1:9" x14ac:dyDescent="0.25">
      <c r="A161" s="6">
        <v>45943</v>
      </c>
      <c r="B161" t="s">
        <v>196</v>
      </c>
      <c r="C161" t="s">
        <v>147</v>
      </c>
      <c r="D161" s="7">
        <v>138.33000000000001</v>
      </c>
      <c r="E161" t="s">
        <v>188</v>
      </c>
      <c r="F161" t="s">
        <v>10</v>
      </c>
      <c r="G161" t="s">
        <v>27</v>
      </c>
      <c r="H161" s="7">
        <v>2542396</v>
      </c>
      <c r="I161" s="7">
        <v>1150860</v>
      </c>
    </row>
    <row r="162" spans="1:9" x14ac:dyDescent="0.25">
      <c r="A162" s="6">
        <v>45950</v>
      </c>
      <c r="B162" t="s">
        <v>63</v>
      </c>
      <c r="C162" t="s">
        <v>64</v>
      </c>
      <c r="D162" s="7" t="s">
        <v>186</v>
      </c>
      <c r="E162" t="s">
        <v>65</v>
      </c>
      <c r="F162" t="s">
        <v>27</v>
      </c>
      <c r="G162" t="s">
        <v>186</v>
      </c>
      <c r="H162" s="7" t="s">
        <v>186</v>
      </c>
      <c r="I162" s="7" t="s">
        <v>186</v>
      </c>
    </row>
    <row r="163" spans="1:9" x14ac:dyDescent="0.25">
      <c r="A163" s="6">
        <v>45950</v>
      </c>
      <c r="B163" t="s">
        <v>110</v>
      </c>
      <c r="C163" t="s">
        <v>66</v>
      </c>
      <c r="D163" s="7">
        <v>33.4</v>
      </c>
      <c r="E163" t="s">
        <v>60</v>
      </c>
      <c r="F163" t="s">
        <v>67</v>
      </c>
      <c r="G163" t="s">
        <v>27</v>
      </c>
      <c r="H163" s="7">
        <v>2507684</v>
      </c>
      <c r="I163" s="7">
        <v>1162183</v>
      </c>
    </row>
    <row r="164" spans="1:9" x14ac:dyDescent="0.25">
      <c r="A164" s="6">
        <v>45952</v>
      </c>
      <c r="B164" t="s">
        <v>227</v>
      </c>
      <c r="C164" t="s">
        <v>57</v>
      </c>
      <c r="D164" s="7">
        <v>106.58</v>
      </c>
      <c r="E164" t="s">
        <v>19</v>
      </c>
      <c r="F164" t="s">
        <v>10</v>
      </c>
      <c r="G164" t="s">
        <v>190</v>
      </c>
      <c r="H164" s="7">
        <v>2536174</v>
      </c>
      <c r="I164" s="7">
        <v>1162204</v>
      </c>
    </row>
    <row r="165" spans="1:9" x14ac:dyDescent="0.25">
      <c r="A165" s="6">
        <v>45952</v>
      </c>
      <c r="B165" t="s">
        <v>228</v>
      </c>
      <c r="C165" t="s">
        <v>61</v>
      </c>
      <c r="D165" s="7">
        <v>94.47</v>
      </c>
      <c r="E165" t="s">
        <v>19</v>
      </c>
      <c r="F165" t="s">
        <v>10</v>
      </c>
      <c r="G165" t="s">
        <v>27</v>
      </c>
      <c r="H165" s="7">
        <v>2548559</v>
      </c>
      <c r="I165" s="7">
        <v>1153528</v>
      </c>
    </row>
    <row r="166" spans="1:9" x14ac:dyDescent="0.25">
      <c r="A166" s="6">
        <v>45952</v>
      </c>
      <c r="B166" t="s">
        <v>62</v>
      </c>
      <c r="C166" t="s">
        <v>62</v>
      </c>
      <c r="D166" s="7" t="s">
        <v>186</v>
      </c>
      <c r="E166" t="s">
        <v>60</v>
      </c>
      <c r="F166" t="s">
        <v>10</v>
      </c>
      <c r="G166" t="s">
        <v>186</v>
      </c>
      <c r="H166" s="7" t="s">
        <v>186</v>
      </c>
      <c r="I166" s="7" t="s">
        <v>186</v>
      </c>
    </row>
    <row r="167" spans="1:9" x14ac:dyDescent="0.25">
      <c r="A167" s="6">
        <v>45960</v>
      </c>
      <c r="B167" t="s">
        <v>58</v>
      </c>
      <c r="C167" t="s">
        <v>59</v>
      </c>
      <c r="D167" s="7">
        <v>40.700000000000003</v>
      </c>
      <c r="E167" t="s">
        <v>60</v>
      </c>
      <c r="F167" t="s">
        <v>10</v>
      </c>
      <c r="G167" t="s">
        <v>27</v>
      </c>
      <c r="H167" s="7">
        <v>2540576</v>
      </c>
      <c r="I167" s="7">
        <v>1179156</v>
      </c>
    </row>
    <row r="168" spans="1:9" x14ac:dyDescent="0.25">
      <c r="A168" s="6">
        <v>45964</v>
      </c>
      <c r="B168" t="s">
        <v>229</v>
      </c>
      <c r="C168" t="s">
        <v>57</v>
      </c>
      <c r="D168" s="7">
        <v>1.98</v>
      </c>
      <c r="E168" t="s">
        <v>19</v>
      </c>
      <c r="F168" t="s">
        <v>10</v>
      </c>
      <c r="G168" t="s">
        <v>10</v>
      </c>
      <c r="H168" s="7">
        <v>2535604</v>
      </c>
      <c r="I168" s="7">
        <v>1160998</v>
      </c>
    </row>
    <row r="169" spans="1:9" x14ac:dyDescent="0.25">
      <c r="A169" s="6">
        <v>45965</v>
      </c>
      <c r="B169" t="s">
        <v>17</v>
      </c>
      <c r="C169" t="s">
        <v>22</v>
      </c>
      <c r="D169" s="7">
        <v>460.99</v>
      </c>
      <c r="E169" t="s">
        <v>13</v>
      </c>
      <c r="F169" t="s">
        <v>27</v>
      </c>
      <c r="G169" t="s">
        <v>10</v>
      </c>
      <c r="H169" s="7">
        <v>2542045</v>
      </c>
      <c r="I169" s="7">
        <v>1161108</v>
      </c>
    </row>
    <row r="170" spans="1:9" x14ac:dyDescent="0.25">
      <c r="A170" s="6">
        <v>45967</v>
      </c>
      <c r="B170" t="s">
        <v>90</v>
      </c>
      <c r="C170" t="s">
        <v>32</v>
      </c>
      <c r="D170" s="7">
        <v>452.22</v>
      </c>
      <c r="E170" t="s">
        <v>13</v>
      </c>
      <c r="F170" t="s">
        <v>10</v>
      </c>
      <c r="G170" t="s">
        <v>27</v>
      </c>
      <c r="H170" s="7">
        <v>2538007</v>
      </c>
      <c r="I170" s="7">
        <v>1158597</v>
      </c>
    </row>
    <row r="171" spans="1:9" x14ac:dyDescent="0.25">
      <c r="A171" s="6">
        <v>45967</v>
      </c>
      <c r="B171" t="s">
        <v>53</v>
      </c>
      <c r="C171" t="s">
        <v>54</v>
      </c>
      <c r="D171" s="7">
        <v>243.26</v>
      </c>
      <c r="E171" t="s">
        <v>29</v>
      </c>
      <c r="F171" t="s">
        <v>27</v>
      </c>
      <c r="G171" t="s">
        <v>190</v>
      </c>
      <c r="H171" s="7">
        <v>2524655</v>
      </c>
      <c r="I171" s="7">
        <v>1157118</v>
      </c>
    </row>
    <row r="172" spans="1:9" x14ac:dyDescent="0.25">
      <c r="A172" s="6">
        <v>45967</v>
      </c>
      <c r="B172" t="s">
        <v>55</v>
      </c>
      <c r="C172" t="s">
        <v>56</v>
      </c>
      <c r="D172" s="7" t="s">
        <v>186</v>
      </c>
      <c r="E172" t="s">
        <v>16</v>
      </c>
      <c r="F172" t="s">
        <v>10</v>
      </c>
      <c r="G172" t="s">
        <v>186</v>
      </c>
      <c r="H172" s="7" t="s">
        <v>186</v>
      </c>
      <c r="I172" s="7" t="s">
        <v>186</v>
      </c>
    </row>
    <row r="173" spans="1:9" x14ac:dyDescent="0.25">
      <c r="A173" s="6">
        <v>45971</v>
      </c>
      <c r="B173" t="s">
        <v>77</v>
      </c>
      <c r="C173" t="s">
        <v>44</v>
      </c>
      <c r="D173" s="7" t="s">
        <v>186</v>
      </c>
      <c r="E173" t="s">
        <v>45</v>
      </c>
      <c r="F173" t="s">
        <v>10</v>
      </c>
      <c r="G173" t="s">
        <v>186</v>
      </c>
      <c r="H173" s="7" t="s">
        <v>186</v>
      </c>
      <c r="I173" s="7" t="s">
        <v>186</v>
      </c>
    </row>
    <row r="174" spans="1:9" x14ac:dyDescent="0.25">
      <c r="A174" s="6">
        <v>45974</v>
      </c>
      <c r="B174" t="s">
        <v>48</v>
      </c>
      <c r="C174" t="s">
        <v>49</v>
      </c>
      <c r="D174" s="7" t="s">
        <v>186</v>
      </c>
      <c r="E174" t="s">
        <v>9</v>
      </c>
      <c r="F174" t="s">
        <v>10</v>
      </c>
      <c r="G174" t="s">
        <v>186</v>
      </c>
      <c r="H174" s="7" t="s">
        <v>186</v>
      </c>
      <c r="I174" s="7" t="s">
        <v>186</v>
      </c>
    </row>
    <row r="175" spans="1:9" x14ac:dyDescent="0.25">
      <c r="A175" s="6">
        <v>45974</v>
      </c>
      <c r="B175" t="s">
        <v>230</v>
      </c>
      <c r="C175" t="s">
        <v>50</v>
      </c>
      <c r="D175" s="7" t="s">
        <v>186</v>
      </c>
      <c r="E175" t="s">
        <v>19</v>
      </c>
      <c r="F175" t="s">
        <v>10</v>
      </c>
      <c r="G175" t="s">
        <v>186</v>
      </c>
      <c r="H175" s="7" t="s">
        <v>186</v>
      </c>
      <c r="I175" s="7" t="s">
        <v>186</v>
      </c>
    </row>
    <row r="176" spans="1:9" x14ac:dyDescent="0.25">
      <c r="A176" s="6">
        <v>45974</v>
      </c>
      <c r="B176" t="s">
        <v>51</v>
      </c>
      <c r="C176" t="s">
        <v>52</v>
      </c>
      <c r="D176" s="7">
        <v>33.770000000000003</v>
      </c>
      <c r="E176" t="s">
        <v>19</v>
      </c>
      <c r="F176" t="s">
        <v>10</v>
      </c>
      <c r="G176" t="s">
        <v>10</v>
      </c>
      <c r="H176" s="7">
        <v>2566091</v>
      </c>
      <c r="I176" s="7">
        <v>1121659</v>
      </c>
    </row>
    <row r="177" spans="1:9" x14ac:dyDescent="0.25">
      <c r="A177" s="6">
        <v>45975</v>
      </c>
      <c r="B177" t="s">
        <v>214</v>
      </c>
      <c r="C177" t="s">
        <v>32</v>
      </c>
      <c r="D177" s="7" t="s">
        <v>186</v>
      </c>
      <c r="E177" t="s">
        <v>13</v>
      </c>
      <c r="F177" t="s">
        <v>10</v>
      </c>
      <c r="G177" t="s">
        <v>186</v>
      </c>
      <c r="H177" s="7" t="s">
        <v>186</v>
      </c>
      <c r="I177" s="7" t="s">
        <v>186</v>
      </c>
    </row>
    <row r="178" spans="1:9" x14ac:dyDescent="0.25">
      <c r="A178" s="6">
        <v>45975</v>
      </c>
      <c r="B178" t="s">
        <v>46</v>
      </c>
      <c r="C178" t="s">
        <v>47</v>
      </c>
      <c r="D178" s="7">
        <v>3987.18</v>
      </c>
      <c r="E178" t="s">
        <v>16</v>
      </c>
      <c r="F178" t="s">
        <v>10</v>
      </c>
      <c r="G178" t="s">
        <v>75</v>
      </c>
      <c r="H178" s="7">
        <v>2538948</v>
      </c>
      <c r="I178" s="7">
        <v>1186252</v>
      </c>
    </row>
    <row r="179" spans="1:9" x14ac:dyDescent="0.25">
      <c r="A179" s="6">
        <v>45978</v>
      </c>
      <c r="B179" t="s">
        <v>42</v>
      </c>
      <c r="C179" t="s">
        <v>43</v>
      </c>
      <c r="D179" s="7" t="s">
        <v>186</v>
      </c>
      <c r="E179" t="s">
        <v>19</v>
      </c>
      <c r="F179" t="s">
        <v>10</v>
      </c>
      <c r="G179" t="s">
        <v>186</v>
      </c>
      <c r="H179" s="7" t="s">
        <v>186</v>
      </c>
      <c r="I179" s="7" t="s">
        <v>186</v>
      </c>
    </row>
    <row r="180" spans="1:9" x14ac:dyDescent="0.25">
      <c r="A180" s="9">
        <v>45978</v>
      </c>
      <c r="B180" s="10" t="s">
        <v>48</v>
      </c>
      <c r="C180" s="10" t="s">
        <v>101</v>
      </c>
      <c r="D180" s="11">
        <v>41.04</v>
      </c>
      <c r="E180" s="10" t="s">
        <v>9</v>
      </c>
      <c r="F180" s="10" t="s">
        <v>10</v>
      </c>
      <c r="G180" s="10" t="s">
        <v>27</v>
      </c>
      <c r="H180" s="11">
        <v>2575445</v>
      </c>
      <c r="I180" s="11">
        <v>1145957</v>
      </c>
    </row>
    <row r="181" spans="1:9" x14ac:dyDescent="0.25">
      <c r="A181" s="6">
        <v>45982</v>
      </c>
      <c r="B181" t="s">
        <v>7</v>
      </c>
      <c r="C181" t="s">
        <v>8</v>
      </c>
      <c r="D181" s="7">
        <v>292.87</v>
      </c>
      <c r="E181" t="s">
        <v>188</v>
      </c>
      <c r="F181" t="s">
        <v>10</v>
      </c>
      <c r="G181" t="s">
        <v>27</v>
      </c>
      <c r="H181" s="7">
        <v>2558431</v>
      </c>
      <c r="I181" s="7">
        <v>1137001</v>
      </c>
    </row>
    <row r="182" spans="1:9" x14ac:dyDescent="0.25">
      <c r="A182" s="6">
        <v>45987</v>
      </c>
      <c r="B182" t="s">
        <v>38</v>
      </c>
      <c r="C182" t="s">
        <v>39</v>
      </c>
      <c r="D182" s="7" t="s">
        <v>186</v>
      </c>
      <c r="E182" t="s">
        <v>19</v>
      </c>
      <c r="F182" t="s">
        <v>10</v>
      </c>
      <c r="G182" t="s">
        <v>186</v>
      </c>
      <c r="H182" s="7" t="s">
        <v>186</v>
      </c>
      <c r="I182" s="7" t="s">
        <v>186</v>
      </c>
    </row>
    <row r="183" spans="1:9" x14ac:dyDescent="0.25">
      <c r="A183" s="6">
        <v>45987</v>
      </c>
      <c r="B183" t="s">
        <v>17</v>
      </c>
      <c r="C183" t="s">
        <v>40</v>
      </c>
      <c r="D183" s="7">
        <v>710.94</v>
      </c>
      <c r="E183" t="s">
        <v>16</v>
      </c>
      <c r="F183" t="s">
        <v>41</v>
      </c>
      <c r="G183" t="s">
        <v>190</v>
      </c>
      <c r="H183" s="7">
        <v>2539881</v>
      </c>
      <c r="I183" s="7">
        <v>1164136</v>
      </c>
    </row>
    <row r="184" spans="1:9" x14ac:dyDescent="0.25">
      <c r="A184" s="6">
        <v>45989</v>
      </c>
      <c r="B184" t="s">
        <v>36</v>
      </c>
      <c r="C184" t="s">
        <v>37</v>
      </c>
      <c r="D184" s="7" t="s">
        <v>186</v>
      </c>
      <c r="E184" t="s">
        <v>9</v>
      </c>
      <c r="F184" t="s">
        <v>10</v>
      </c>
      <c r="G184" t="s">
        <v>186</v>
      </c>
      <c r="H184" s="7" t="s">
        <v>186</v>
      </c>
      <c r="I184" s="7" t="s">
        <v>186</v>
      </c>
    </row>
    <row r="185" spans="1:9" x14ac:dyDescent="0.25">
      <c r="A185" s="6">
        <v>45992</v>
      </c>
      <c r="B185" t="s">
        <v>231</v>
      </c>
      <c r="C185" t="s">
        <v>35</v>
      </c>
      <c r="D185" s="7" t="s">
        <v>186</v>
      </c>
      <c r="E185" t="s">
        <v>29</v>
      </c>
      <c r="F185" t="s">
        <v>10</v>
      </c>
      <c r="G185" t="s">
        <v>186</v>
      </c>
      <c r="H185" s="7" t="s">
        <v>186</v>
      </c>
      <c r="I185" s="7" t="s">
        <v>186</v>
      </c>
    </row>
    <row r="186" spans="1:9" x14ac:dyDescent="0.25">
      <c r="A186" s="6">
        <v>45993</v>
      </c>
      <c r="B186" t="s">
        <v>90</v>
      </c>
      <c r="C186" t="s">
        <v>32</v>
      </c>
      <c r="D186" s="7">
        <v>608.33000000000004</v>
      </c>
      <c r="E186" t="s">
        <v>13</v>
      </c>
      <c r="F186" t="s">
        <v>10</v>
      </c>
      <c r="G186" t="s">
        <v>10</v>
      </c>
      <c r="H186" s="7">
        <v>2537904</v>
      </c>
      <c r="I186" s="7">
        <v>1158417</v>
      </c>
    </row>
    <row r="187" spans="1:9" x14ac:dyDescent="0.25">
      <c r="A187" s="6">
        <v>45993</v>
      </c>
      <c r="B187" t="s">
        <v>33</v>
      </c>
      <c r="C187" t="s">
        <v>34</v>
      </c>
      <c r="D187" s="7">
        <v>2311.66</v>
      </c>
      <c r="E187" t="s">
        <v>13</v>
      </c>
      <c r="F187" t="s">
        <v>10</v>
      </c>
      <c r="G187" t="s">
        <v>186</v>
      </c>
      <c r="H187" s="7">
        <v>2545346</v>
      </c>
      <c r="I187" s="7">
        <v>1165102</v>
      </c>
    </row>
    <row r="188" spans="1:9" x14ac:dyDescent="0.25">
      <c r="A188" s="6">
        <v>45994</v>
      </c>
      <c r="B188" t="s">
        <v>232</v>
      </c>
      <c r="C188" t="s">
        <v>8</v>
      </c>
      <c r="D188" s="7">
        <v>97.84</v>
      </c>
      <c r="E188" t="s">
        <v>19</v>
      </c>
      <c r="F188" t="s">
        <v>75</v>
      </c>
      <c r="G188" t="s">
        <v>10</v>
      </c>
      <c r="H188" s="7">
        <v>2556563</v>
      </c>
      <c r="I188" s="7">
        <v>1137184</v>
      </c>
    </row>
    <row r="189" spans="1:9" x14ac:dyDescent="0.25">
      <c r="A189" s="6">
        <v>45995</v>
      </c>
      <c r="B189" t="s">
        <v>200</v>
      </c>
      <c r="C189" t="s">
        <v>28</v>
      </c>
      <c r="D189" s="7" t="s">
        <v>186</v>
      </c>
      <c r="E189" t="s">
        <v>29</v>
      </c>
      <c r="F189" t="s">
        <v>10</v>
      </c>
      <c r="G189" t="s">
        <v>186</v>
      </c>
      <c r="H189" s="7" t="s">
        <v>186</v>
      </c>
      <c r="I189" s="7" t="s">
        <v>186</v>
      </c>
    </row>
    <row r="190" spans="1:9" x14ac:dyDescent="0.25">
      <c r="A190" s="6">
        <v>45995</v>
      </c>
      <c r="B190" t="s">
        <v>30</v>
      </c>
      <c r="C190" t="s">
        <v>31</v>
      </c>
      <c r="D190" s="7" t="s">
        <v>186</v>
      </c>
      <c r="E190" t="s">
        <v>9</v>
      </c>
      <c r="F190" t="s">
        <v>10</v>
      </c>
      <c r="G190" t="s">
        <v>186</v>
      </c>
      <c r="H190" s="7" t="s">
        <v>186</v>
      </c>
      <c r="I190" s="7" t="s">
        <v>186</v>
      </c>
    </row>
    <row r="191" spans="1:9" x14ac:dyDescent="0.25">
      <c r="A191" s="6">
        <v>45998</v>
      </c>
      <c r="B191" t="s">
        <v>23</v>
      </c>
      <c r="C191" t="s">
        <v>24</v>
      </c>
      <c r="D191" s="7" t="s">
        <v>186</v>
      </c>
      <c r="E191" t="s">
        <v>19</v>
      </c>
      <c r="F191" t="s">
        <v>10</v>
      </c>
      <c r="G191" t="s">
        <v>186</v>
      </c>
      <c r="H191" s="7" t="s">
        <v>186</v>
      </c>
      <c r="I191" s="7" t="s">
        <v>186</v>
      </c>
    </row>
    <row r="192" spans="1:9" x14ac:dyDescent="0.25">
      <c r="A192" s="6">
        <v>45998</v>
      </c>
      <c r="B192" t="s">
        <v>25</v>
      </c>
      <c r="C192" t="s">
        <v>26</v>
      </c>
      <c r="D192" s="7" t="s">
        <v>186</v>
      </c>
      <c r="E192" t="s">
        <v>19</v>
      </c>
      <c r="F192" t="s">
        <v>27</v>
      </c>
      <c r="G192" t="s">
        <v>186</v>
      </c>
      <c r="H192" s="7" t="s">
        <v>186</v>
      </c>
      <c r="I192" s="7" t="s">
        <v>186</v>
      </c>
    </row>
    <row r="193" spans="1:9" x14ac:dyDescent="0.25">
      <c r="A193" s="6">
        <v>46001</v>
      </c>
      <c r="B193" t="s">
        <v>17</v>
      </c>
      <c r="C193" t="s">
        <v>40</v>
      </c>
      <c r="D193" s="7">
        <v>382.79</v>
      </c>
      <c r="E193" t="s">
        <v>29</v>
      </c>
      <c r="F193" t="s">
        <v>83</v>
      </c>
      <c r="G193" t="s">
        <v>83</v>
      </c>
      <c r="H193" s="7">
        <v>2539692</v>
      </c>
      <c r="I193" s="7">
        <v>1164101</v>
      </c>
    </row>
    <row r="194" spans="1:9" x14ac:dyDescent="0.25">
      <c r="A194" s="6">
        <v>46002</v>
      </c>
      <c r="B194" t="s">
        <v>17</v>
      </c>
      <c r="C194" t="s">
        <v>22</v>
      </c>
      <c r="D194" s="7">
        <v>2660.78</v>
      </c>
      <c r="E194" t="s">
        <v>16</v>
      </c>
      <c r="F194" t="s">
        <v>10</v>
      </c>
      <c r="G194" t="s">
        <v>27</v>
      </c>
      <c r="H194" s="7">
        <v>2542045</v>
      </c>
      <c r="I194" s="7">
        <v>1161108</v>
      </c>
    </row>
    <row r="195" spans="1:9" x14ac:dyDescent="0.25">
      <c r="A195" s="6">
        <v>46004</v>
      </c>
      <c r="B195" t="s">
        <v>20</v>
      </c>
      <c r="C195" t="s">
        <v>21</v>
      </c>
      <c r="D195" s="7">
        <v>136.83000000000001</v>
      </c>
      <c r="E195" t="s">
        <v>19</v>
      </c>
      <c r="F195" t="s">
        <v>10</v>
      </c>
      <c r="G195" t="s">
        <v>190</v>
      </c>
      <c r="H195" s="7">
        <v>2535758</v>
      </c>
      <c r="I195" s="7">
        <v>1157905</v>
      </c>
    </row>
    <row r="196" spans="1:9" x14ac:dyDescent="0.25">
      <c r="A196" s="6">
        <v>46006</v>
      </c>
      <c r="B196" t="s">
        <v>77</v>
      </c>
      <c r="C196" t="s">
        <v>44</v>
      </c>
      <c r="D196" s="7">
        <v>15.28</v>
      </c>
      <c r="E196" t="s">
        <v>45</v>
      </c>
      <c r="F196" t="s">
        <v>10</v>
      </c>
      <c r="G196" t="s">
        <v>27</v>
      </c>
      <c r="H196" s="7">
        <v>2530511</v>
      </c>
      <c r="I196" s="7">
        <v>1169194</v>
      </c>
    </row>
    <row r="197" spans="1:9" x14ac:dyDescent="0.25">
      <c r="A197" s="6">
        <v>46008</v>
      </c>
      <c r="B197" t="s">
        <v>17</v>
      </c>
      <c r="C197" t="s">
        <v>18</v>
      </c>
      <c r="D197" s="7" t="s">
        <v>186</v>
      </c>
      <c r="E197" t="s">
        <v>19</v>
      </c>
      <c r="F197" t="s">
        <v>10</v>
      </c>
      <c r="G197" t="s">
        <v>186</v>
      </c>
      <c r="H197" s="7" t="s">
        <v>186</v>
      </c>
      <c r="I197" s="7" t="s">
        <v>186</v>
      </c>
    </row>
    <row r="198" spans="1:9" x14ac:dyDescent="0.25">
      <c r="A198" s="6">
        <v>46010</v>
      </c>
      <c r="B198" t="s">
        <v>11</v>
      </c>
      <c r="C198" t="s">
        <v>12</v>
      </c>
      <c r="D198" s="7">
        <v>31.85</v>
      </c>
      <c r="E198" t="s">
        <v>13</v>
      </c>
      <c r="F198" t="s">
        <v>10</v>
      </c>
      <c r="G198" t="s">
        <v>27</v>
      </c>
      <c r="H198" s="7">
        <v>2548600</v>
      </c>
      <c r="I198" s="7">
        <v>1148886</v>
      </c>
    </row>
    <row r="199" spans="1:9" x14ac:dyDescent="0.25">
      <c r="A199" s="6">
        <v>46010</v>
      </c>
      <c r="B199" t="s">
        <v>14</v>
      </c>
      <c r="C199" t="s">
        <v>15</v>
      </c>
      <c r="D199" s="7">
        <v>143.32</v>
      </c>
      <c r="E199" t="s">
        <v>16</v>
      </c>
      <c r="F199" t="s">
        <v>10</v>
      </c>
      <c r="G199" t="s">
        <v>186</v>
      </c>
      <c r="H199" s="7">
        <v>2553252</v>
      </c>
      <c r="I199" s="7">
        <v>1171255</v>
      </c>
    </row>
    <row r="200" spans="1:9" x14ac:dyDescent="0.25">
      <c r="A200" s="6">
        <v>46019</v>
      </c>
      <c r="B200" t="s">
        <v>7</v>
      </c>
      <c r="C200" t="s">
        <v>8</v>
      </c>
      <c r="D200" s="7">
        <v>313.88</v>
      </c>
      <c r="E200" t="s">
        <v>9</v>
      </c>
      <c r="F200" t="s">
        <v>10</v>
      </c>
      <c r="G200" t="s">
        <v>10</v>
      </c>
      <c r="H200" s="7">
        <v>2558436</v>
      </c>
      <c r="I200" s="7">
        <v>1137000</v>
      </c>
    </row>
  </sheetData>
  <protectedRanges>
    <protectedRange sqref="L19:P19" name="Plage1"/>
  </protectedRange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Pollutions_2025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Gobeljic Amina</dc:creator>
  <cp:lastModifiedBy>Gobeljic Amina</cp:lastModifiedBy>
  <dcterms:created xsi:type="dcterms:W3CDTF">2026-02-27T07:54:46Z</dcterms:created>
  <dcterms:modified xsi:type="dcterms:W3CDTF">2026-07-17T11:40:17Z</dcterms:modified>
</cp:coreProperties>
</file>