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ONNEES" sheetId="1" r:id="rId1"/>
  </sheets>
  <definedNames>
    <definedName name="graph">#REF!</definedName>
  </definedNames>
  <calcPr fullCalcOnLoad="1"/>
</workbook>
</file>

<file path=xl/sharedStrings.xml><?xml version="1.0" encoding="utf-8"?>
<sst xmlns="http://schemas.openxmlformats.org/spreadsheetml/2006/main" count="13" uniqueCount="11">
  <si>
    <t>Alpages</t>
  </si>
  <si>
    <t>Prés, terres arables,
pâturages locaux</t>
  </si>
  <si>
    <t>Arboriculture fruitière,
viticulture, horticulture</t>
  </si>
  <si>
    <t>1990/93</t>
  </si>
  <si>
    <t>1979/81</t>
  </si>
  <si>
    <t>Surfaces agricoles
utiles</t>
  </si>
  <si>
    <t>14.2. Surfaces agricoles utiles</t>
  </si>
  <si>
    <t>Hectares, Vaud</t>
  </si>
  <si>
    <t>Source: OFS</t>
  </si>
  <si>
    <t>2004/05</t>
  </si>
  <si>
    <t>1990/93 anciens chiffres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</si>
</sst>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quotePrefix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14.2. Surfaces agricoles utiles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Hectares, Vaud</a:t>
            </a:r>
          </a:p>
        </c:rich>
      </c:tx>
      <c:layout>
        <c:manualLayout>
          <c:xMode val="factor"/>
          <c:yMode val="factor"/>
          <c:x val="0.0167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2875"/>
          <c:w val="0.94975"/>
          <c:h val="0.7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DONNEES!$A$5:$A$8</c:f>
              <c:strCache/>
            </c:strRef>
          </c:cat>
          <c:val>
            <c:numRef>
              <c:f>DONNEES!$E$5:$E$8</c:f>
              <c:numCache/>
            </c:numRef>
          </c:val>
        </c:ser>
        <c:axId val="22268485"/>
        <c:axId val="66198638"/>
      </c:barChart>
      <c:catAx>
        <c:axId val="22268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98638"/>
        <c:crosses val="autoZero"/>
        <c:auto val="1"/>
        <c:lblOffset val="100"/>
        <c:tickLblSkip val="1"/>
        <c:noMultiLvlLbl val="0"/>
      </c:catAx>
      <c:valAx>
        <c:axId val="6619863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68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0.02825</cdr:x>
      <cdr:y>0.92525</cdr:y>
    </cdr:from>
    <cdr:to>
      <cdr:x>0.51575</cdr:x>
      <cdr:y>0.98775</cdr:y>
    </cdr:to>
    <cdr:sp>
      <cdr:nvSpPr>
        <cdr:cNvPr id="1" name="Text Box 3"/>
        <cdr:cNvSpPr txBox="1">
          <a:spLocks noChangeArrowheads="1"/>
        </cdr:cNvSpPr>
      </cdr:nvSpPr>
      <cdr:spPr>
        <a:xfrm>
          <a:off x="123825" y="3276600"/>
          <a:ext cx="2276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 OFS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19050</xdr:rowOff>
    </xdr:from>
    <xdr:to>
      <xdr:col>4</xdr:col>
      <xdr:colOff>619125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95250" y="1800225"/>
        <a:ext cx="46672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="60" zoomScalePageLayoutView="0" workbookViewId="0" topLeftCell="A1">
      <selection activeCell="A1" sqref="A1"/>
    </sheetView>
  </sheetViews>
  <sheetFormatPr defaultColWidth="11.421875" defaultRowHeight="12.75"/>
  <cols>
    <col min="1" max="1" width="14.28125" style="0" customWidth="1"/>
    <col min="2" max="2" width="17.7109375" style="0" customWidth="1"/>
    <col min="3" max="3" width="18.7109375" style="0" customWidth="1"/>
    <col min="5" max="5" width="16.140625" style="0" customWidth="1"/>
  </cols>
  <sheetData>
    <row r="1" spans="1:2" ht="12.75">
      <c r="A1" s="6" t="s">
        <v>6</v>
      </c>
      <c r="B1" s="1"/>
    </row>
    <row r="3" ht="12.75">
      <c r="A3" s="7" t="s">
        <v>7</v>
      </c>
    </row>
    <row r="4" spans="1:5" ht="38.25">
      <c r="A4" s="2"/>
      <c r="B4" s="4" t="s">
        <v>1</v>
      </c>
      <c r="C4" s="4" t="s">
        <v>2</v>
      </c>
      <c r="D4" s="2" t="s">
        <v>0</v>
      </c>
      <c r="E4" s="4" t="s">
        <v>5</v>
      </c>
    </row>
    <row r="5" spans="1:6" ht="12.75">
      <c r="A5" s="2" t="s">
        <v>4</v>
      </c>
      <c r="B5" s="2">
        <v>105593</v>
      </c>
      <c r="C5" s="2">
        <v>7956</v>
      </c>
      <c r="D5" s="2">
        <v>29667</v>
      </c>
      <c r="E5" s="5">
        <f>SUM(B5:D5)</f>
        <v>143216</v>
      </c>
      <c r="F5">
        <f>E7/E5-1</f>
        <v>-0.04887722042229914</v>
      </c>
    </row>
    <row r="6" spans="1:5" ht="12.75">
      <c r="A6" s="12" t="s">
        <v>3</v>
      </c>
      <c r="B6" s="2">
        <f>26689+75753</f>
        <v>102442</v>
      </c>
      <c r="C6" s="2">
        <v>7690</v>
      </c>
      <c r="D6" s="2">
        <v>29010</v>
      </c>
      <c r="E6" s="5">
        <v>139142</v>
      </c>
    </row>
    <row r="7" spans="1:5" ht="12.75">
      <c r="A7" s="13" t="s">
        <v>9</v>
      </c>
      <c r="B7" s="2">
        <f>73703+27155</f>
        <v>100858</v>
      </c>
      <c r="C7" s="12">
        <v>6826</v>
      </c>
      <c r="D7" s="12">
        <v>28532</v>
      </c>
      <c r="E7" s="5">
        <v>136216</v>
      </c>
    </row>
    <row r="8" spans="1:5" ht="12.75" hidden="1">
      <c r="A8" s="2" t="s">
        <v>10</v>
      </c>
      <c r="B8" s="2">
        <v>102766</v>
      </c>
      <c r="C8" s="2">
        <v>7467</v>
      </c>
      <c r="D8" s="2">
        <v>29077</v>
      </c>
      <c r="E8" s="5">
        <f>SUM(B8:D8)</f>
        <v>139310</v>
      </c>
    </row>
    <row r="9" spans="1:5" ht="12.75" hidden="1">
      <c r="A9" s="11" t="s">
        <v>3</v>
      </c>
      <c r="B9" s="8">
        <f>26689+75753</f>
        <v>102442</v>
      </c>
      <c r="C9" s="8">
        <v>7690</v>
      </c>
      <c r="D9" s="8">
        <v>29010</v>
      </c>
      <c r="E9" s="9">
        <v>139142</v>
      </c>
    </row>
    <row r="10" spans="1:5" ht="12.75" hidden="1">
      <c r="A10" s="10" t="s">
        <v>9</v>
      </c>
      <c r="B10" s="8">
        <f>73703+27155</f>
        <v>100858</v>
      </c>
      <c r="C10" s="11">
        <v>6826</v>
      </c>
      <c r="D10" s="11">
        <v>28532</v>
      </c>
      <c r="E10" s="9">
        <v>136216</v>
      </c>
    </row>
    <row r="11" ht="12.75">
      <c r="A11" t="s">
        <v>8</v>
      </c>
    </row>
    <row r="36" ht="12.75">
      <c r="A36" s="3"/>
    </row>
    <row r="37" ht="12.75">
      <c r="A37" s="3"/>
    </row>
    <row r="38" ht="12.75">
      <c r="A38" s="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&amp;CSystème d'indicateurs de développement durable du canton de Vaud</oddHeader>
    <oddFooter>&amp;L&amp;F&amp;R&amp;P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Gaël Gillabert</dc:creator>
  <cp:keywords/>
  <dc:description/>
  <cp:lastModifiedBy>znfggt</cp:lastModifiedBy>
  <cp:lastPrinted>2012-04-18T13:25:14Z</cp:lastPrinted>
  <dcterms:created xsi:type="dcterms:W3CDTF">2005-10-06T15:49:37Z</dcterms:created>
  <dcterms:modified xsi:type="dcterms:W3CDTF">2012-05-14T08:27:49Z</dcterms:modified>
  <cp:category/>
  <cp:version/>
  <cp:contentType/>
  <cp:contentStatus/>
</cp:coreProperties>
</file>