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5" windowWidth="10680" windowHeight="6165" activeTab="0"/>
  </bookViews>
  <sheets>
    <sheet name="DD 15.2" sheetId="1" r:id="rId1"/>
  </sheets>
  <externalReferences>
    <externalReference r:id="rId4"/>
  </externalReferences>
  <definedNames>
    <definedName name="graph">#REF!</definedName>
    <definedName name="graph2">#REF!</definedName>
    <definedName name="graph3">#REF!</definedName>
    <definedName name="graph4">#REF!</definedName>
    <definedName name="_xlnm.Print_Area" localSheetId="0">'DD 15.2'!$A$1:$R$97</definedName>
  </definedNames>
  <calcPr fullCalcOnLoad="1"/>
</workbook>
</file>

<file path=xl/sharedStrings.xml><?xml version="1.0" encoding="utf-8"?>
<sst xmlns="http://schemas.openxmlformats.org/spreadsheetml/2006/main" count="88" uniqueCount="65">
  <si>
    <t>Total</t>
  </si>
  <si>
    <t>Autres</t>
  </si>
  <si>
    <t>15.2. Répartition modale du transport de personnes</t>
  </si>
  <si>
    <t>Mobilité douce</t>
  </si>
  <si>
    <t xml:space="preserve">Transports individuels motorisés : </t>
  </si>
  <si>
    <t xml:space="preserve">Transports publics : </t>
  </si>
  <si>
    <t xml:space="preserve">Mobilité douce : </t>
  </si>
  <si>
    <t xml:space="preserve">Autres : </t>
  </si>
  <si>
    <t>voiture (conducteur ou passager), deux-roues motorisés</t>
  </si>
  <si>
    <t>train, tram, bus</t>
  </si>
  <si>
    <t>vélo, à pied</t>
  </si>
  <si>
    <t>Suisse</t>
  </si>
  <si>
    <t>(km) en 2000</t>
  </si>
  <si>
    <t>(%) en 2000</t>
  </si>
  <si>
    <t>(km) en 2005</t>
  </si>
  <si>
    <t>(%) en 2005</t>
  </si>
  <si>
    <t>Vaud</t>
  </si>
  <si>
    <t>Transports publics
(TP)</t>
  </si>
  <si>
    <t>Transports individuels
motorisés (TIM)</t>
  </si>
  <si>
    <t>(km) en 2010</t>
  </si>
  <si>
    <t>(%) en 2010</t>
  </si>
  <si>
    <t>SUISSE</t>
  </si>
  <si>
    <t>VAUD</t>
  </si>
  <si>
    <t>Source : OFS (MRMT)</t>
  </si>
  <si>
    <t>Tous modes</t>
  </si>
  <si>
    <t>± 0.36</t>
  </si>
  <si>
    <t>± 0.12</t>
  </si>
  <si>
    <t>± 0.99</t>
  </si>
  <si>
    <t>± 0.63</t>
  </si>
  <si>
    <t>± 0.06</t>
  </si>
  <si>
    <t>± 0.65</t>
  </si>
  <si>
    <t>± 0.51</t>
  </si>
  <si>
    <t>± 0.16</t>
  </si>
  <si>
    <t>± 0.45</t>
  </si>
  <si>
    <t>± 1.87</t>
  </si>
  <si>
    <t>± 1.12</t>
  </si>
  <si>
    <t>± 2.17</t>
  </si>
  <si>
    <t>± 0.52</t>
  </si>
  <si>
    <t>± 0.35</t>
  </si>
  <si>
    <t>± 0.18</t>
  </si>
  <si>
    <t>± 0.54</t>
  </si>
  <si>
    <t>± 0.34</t>
  </si>
  <si>
    <t>± 0.33</t>
  </si>
  <si>
    <t>± 0.70</t>
  </si>
  <si>
    <t>± 1.89</t>
  </si>
  <si>
    <t>± 0.28</t>
  </si>
  <si>
    <t>± 0.04</t>
  </si>
  <si>
    <t>± 1.23</t>
  </si>
  <si>
    <t>± 0.85</t>
  </si>
  <si>
    <t>± 0.22</t>
  </si>
  <si>
    <t>± 1.47</t>
  </si>
  <si>
    <r>
      <t xml:space="preserve">Evaluation des parts modales motorisées par écran </t>
    </r>
    <r>
      <rPr>
        <sz val="10"/>
        <rFont val="Arial"/>
        <family val="2"/>
      </rPr>
      <t>(flux inter-agglomérations)</t>
    </r>
    <r>
      <rPr>
        <b/>
        <sz val="10"/>
        <rFont val="Arial"/>
        <family val="2"/>
      </rPr>
      <t xml:space="preserve"> </t>
    </r>
  </si>
  <si>
    <t>et gain parts de marché TP par rapport aux transports individuels</t>
  </si>
  <si>
    <t>camions, autocars, taxis, bateaux, trains de montagne, transports à câble, avions, appareils apparentés à des véhicules, etc.</t>
  </si>
  <si>
    <t>Distances parcourues "estimées" par les personnes enquêtées</t>
  </si>
  <si>
    <t xml:space="preserve"> Répartition modale du transport de personnes - graphes "Suisse" et "Vaud"</t>
  </si>
  <si>
    <t>Part des transports individuels motorisés sur le total des distances parcourues</t>
  </si>
  <si>
    <t>par jour et par personne, Vaud et Suisse</t>
  </si>
  <si>
    <t>Source : SM</t>
  </si>
  <si>
    <t xml:space="preserve">Note méthodologique </t>
  </si>
  <si>
    <t>Intervalles de confiance (seuil 90%) *</t>
  </si>
  <si>
    <t>Uniquement les étapes réalisées en Suisse, par personnes résidantes en Suisse, respectivement dans le canton de Vaud.
Les kilomètres parcourus en 2000, 2005 et 2010 sont issus d'estimations de distances déclarées par les personnes interrogées.
* Intervalle de confiance : mesure de la précision statistique d’une valeur estimée sur la base d’un échantillon. Exemple: la distance journalière parcourue par les actifs est de 47,8 km en moyenne sur l’ensemble des personnes interrogées. L’intervalle de confiance à 90% est de +/-1,0 km. Cette valeur signifie que la moyenne réelle (si tous les actifs occupés étaient interrogés et non pas seulement un échantillon) est comprise entre 46,8 km et 48,8km (47,8km +/-1 km) avec une probabilité de 90%.</t>
  </si>
  <si>
    <t>Répartition modale des écrans inter-agglomérations en 2011</t>
  </si>
  <si>
    <t>Simulation de la répartition modale cantonale entre 2005 et 2011 (sur la base des écrans)</t>
  </si>
  <si>
    <t>Part des TIM en % (équivalent distances parcourues)</t>
  </si>
</sst>
</file>

<file path=xl/styles.xml><?xml version="1.0" encoding="utf-8"?>
<styleSheet xmlns="http://schemas.openxmlformats.org/spreadsheetml/2006/main">
  <numFmts count="7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 #,##0.0_ ;_ * \-#,##0.0_ ;_ * &quot;-&quot;??_ ;_ @_ "/>
    <numFmt numFmtId="165" formatCode="_ * #,##0_ ;_ * \-#,##0_ ;_ * &quot;-&quot;??_ ;_ @_ "/>
    <numFmt numFmtId="166" formatCode="\+\ 0.0%"/>
    <numFmt numFmtId="167" formatCode="0.0%"/>
    <numFmt numFmtId="168" formatCode="\+0.0%;\-0.0%;\-"/>
    <numFmt numFmtId="169" formatCode="\+\ 0.0%;\ \-\ 0.0%;\ \-"/>
    <numFmt numFmtId="170" formatCode="\ 0.0%"/>
    <numFmt numFmtId="171" formatCode="###0.00"/>
    <numFmt numFmtId="172" formatCode="###0.0%"/>
    <numFmt numFmtId="173" formatCode="####.0%"/>
    <numFmt numFmtId="174" formatCode="####.00"/>
    <numFmt numFmtId="175" formatCode="0.000%"/>
    <numFmt numFmtId="176" formatCode="0.000000000000"/>
    <numFmt numFmtId="177" formatCode="_ * #,##0.0_ ;_ * \-#,##0.0_ ;_ * &quot;-&quot;?_ ;_ @_ "/>
    <numFmt numFmtId="178" formatCode="&quot;sFr&quot;#,##0;\-&quot;sFr&quot;#,##0"/>
    <numFmt numFmtId="179" formatCode="&quot;sFr&quot;#,##0;[Red]\-&quot;sFr&quot;#,##0"/>
    <numFmt numFmtId="180" formatCode="&quot;sFr&quot;#,##0.00;\-&quot;sFr&quot;#,##0.00"/>
    <numFmt numFmtId="181" formatCode="&quot;sFr&quot;#,##0.00;[Red]\-&quot;sFr&quot;#,##0.00"/>
    <numFmt numFmtId="182" formatCode="_-&quot;sFr&quot;* #,##0_-;\-&quot;sFr&quot;* #,##0_-;_-&quot;sFr&quot;* &quot;-&quot;_-;_-@_-"/>
    <numFmt numFmtId="183" formatCode="_-* #,##0_-;\-* #,##0_-;_-* &quot;-&quot;_-;_-@_-"/>
    <numFmt numFmtId="184" formatCode="_-&quot;sFr&quot;* #,##0.00_-;\-&quot;sFr&quot;* #,##0.00_-;_-&quot;sFr&quot;* &quot;-&quot;??_-;_-@_-"/>
    <numFmt numFmtId="185" formatCode="_-* #,##0.00_-;\-* #,##0.00_-;_-* &quot;-&quot;??_-;_-@_-"/>
    <numFmt numFmtId="186" formatCode="&quot;Vrai&quot;;&quot;Vrai&quot;;&quot;Faux&quot;"/>
    <numFmt numFmtId="187" formatCode="&quot;Actif&quot;;&quot;Actif&quot;;&quot;Inactif&quot;"/>
    <numFmt numFmtId="188" formatCode="#,##0.0"/>
    <numFmt numFmtId="189" formatCode="\+0.0%"/>
    <numFmt numFmtId="190" formatCode="\+0%;\-0%;\-"/>
    <numFmt numFmtId="191" formatCode="0.000"/>
    <numFmt numFmtId="192" formatCode="0.0"/>
    <numFmt numFmtId="193" formatCode="_ * #,##0.000_ ;_ * \-#,##0.000_ ;_ * &quot;-&quot;??_ ;_ @_ "/>
    <numFmt numFmtId="194" formatCode="\+\ 0.0%;\ \-0.0%;\ \-"/>
    <numFmt numFmtId="195" formatCode="0.0_ ;[Red]\-0.0\ ;\-"/>
    <numFmt numFmtId="196" formatCode="\+0.0_ ;[Red]\-0.0\ ;\-"/>
    <numFmt numFmtId="197" formatCode="\+0.0;[Red]\-0.0;\-"/>
    <numFmt numFmtId="198" formatCode="\+0.0%;[Red]\-0.0%;\-"/>
    <numFmt numFmtId="199" formatCode="0.000000"/>
    <numFmt numFmtId="200" formatCode="0.00000"/>
    <numFmt numFmtId="201" formatCode="0.0000"/>
    <numFmt numFmtId="202" formatCode="###0.0"/>
    <numFmt numFmtId="203" formatCode="###0"/>
    <numFmt numFmtId="204" formatCode="####.0"/>
    <numFmt numFmtId="205" formatCode="_ * #,##0.0000_ ;_ * \-#,##0.0000_ ;_ * &quot;-&quot;??_ ;_ @_ "/>
    <numFmt numFmtId="206" formatCode="_ * #,##0.00000_ ;_ * \-#,##0.00000_ ;_ * &quot;-&quot;??_ ;_ @_ "/>
    <numFmt numFmtId="207" formatCode="0.0000%"/>
    <numFmt numFmtId="208" formatCode="_ * #,##0.0000_ ;_ * \-#,##0.0000_ ;_ * &quot;-&quot;????_ ;_ @_ "/>
    <numFmt numFmtId="209" formatCode="0,000,,&quot;'000'000&quot;"/>
    <numFmt numFmtId="210" formatCode="0.0,,,\ &quot;(mia)&quot;"/>
    <numFmt numFmtId="211" formatCode="0.00,,,\ &quot;(mia)&quot;"/>
    <numFmt numFmtId="212" formatCode="_(* #,##0_);_(* \(#,##0\);_(* &quot;-&quot;_);_(@_)"/>
    <numFmt numFmtId="213" formatCode="0,,\ &quot;(mios)&quot;"/>
    <numFmt numFmtId="214" formatCode="0.00000000"/>
    <numFmt numFmtId="215" formatCode="0.0000000"/>
    <numFmt numFmtId="216" formatCode="0,,,\ &quot;(mia)&quot;"/>
    <numFmt numFmtId="217" formatCode="\+0.00%;\-0.00%;\-"/>
    <numFmt numFmtId="218" formatCode="\(0.0\)"/>
    <numFmt numFmtId="219" formatCode="\(0\)"/>
    <numFmt numFmtId="220" formatCode="\(0.00\)"/>
    <numFmt numFmtId="221" formatCode="\(0.0\);\(\-0.0\);\-"/>
    <numFmt numFmtId="222" formatCode="\(\+0.0\);\(\-0.0\);\-"/>
    <numFmt numFmtId="223" formatCode="\(\+0%\);\(\-0%\);\-"/>
    <numFmt numFmtId="224" formatCode="_ * \+\ #,##0_ ;_ * \-\ #,##0_ ;_ * &quot;-&quot;??_ ;_ @_ "/>
    <numFmt numFmtId="225" formatCode="0.0000000000"/>
  </numFmts>
  <fonts count="51">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sz val="9"/>
      <color indexed="8"/>
      <name val="Arial"/>
      <family val="2"/>
    </font>
    <font>
      <sz val="10"/>
      <name val="Calibri"/>
      <family val="2"/>
    </font>
    <font>
      <sz val="14.5"/>
      <color indexed="8"/>
      <name val="Arial"/>
      <family val="2"/>
    </font>
    <font>
      <sz val="9.5"/>
      <color indexed="8"/>
      <name val="Arial"/>
      <family val="2"/>
    </font>
    <font>
      <b/>
      <sz val="11"/>
      <color indexed="8"/>
      <name val="Arial"/>
      <family val="2"/>
    </font>
    <font>
      <b/>
      <sz val="11"/>
      <name val="Calibri"/>
      <family val="2"/>
    </font>
    <font>
      <u val="single"/>
      <sz val="7"/>
      <color indexed="36"/>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9.5"/>
      <color indexed="8"/>
      <name val="Arial"/>
      <family val="2"/>
    </font>
    <font>
      <b/>
      <sz val="9.25"/>
      <color indexed="8"/>
      <name val="Arial"/>
      <family val="2"/>
    </font>
    <font>
      <b/>
      <sz val="9.25"/>
      <color indexed="10"/>
      <name val="Arial"/>
      <family val="2"/>
    </font>
    <font>
      <sz val="8.45"/>
      <color indexed="8"/>
      <name val="Arial"/>
      <family val="2"/>
    </font>
    <font>
      <sz val="11"/>
      <color indexed="5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medium"/>
      <bottom/>
    </border>
    <border>
      <left style="thin"/>
      <right style="medium"/>
      <top/>
      <botto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style="thin"/>
      <top style="thin"/>
      <bottom/>
    </border>
    <border>
      <left style="medium"/>
      <right style="thin"/>
      <top/>
      <bottom style="medium"/>
    </border>
    <border>
      <left style="thin"/>
      <right style="thin"/>
      <top/>
      <bottom style="medium"/>
    </border>
    <border>
      <left style="medium"/>
      <right/>
      <top/>
      <bottom/>
    </border>
    <border>
      <left style="thin"/>
      <right style="thin"/>
      <top/>
      <bottom style="thin"/>
    </border>
    <border>
      <left style="thin"/>
      <right/>
      <top/>
      <bottom/>
    </border>
    <border>
      <left style="thin"/>
      <right style="medium"/>
      <top style="thin"/>
      <bottom/>
    </border>
    <border>
      <left style="thin"/>
      <right style="medium"/>
      <top/>
      <bottom style="medium"/>
    </border>
    <border>
      <left style="thin"/>
      <right style="thin"/>
      <top style="thin"/>
      <bottom style="thin"/>
    </border>
    <border>
      <left/>
      <right style="thin"/>
      <top style="medium"/>
      <bottom style="medium"/>
    </border>
    <border>
      <left style="medium"/>
      <right/>
      <top/>
      <bottom style="medium"/>
    </border>
    <border>
      <left/>
      <right style="thin"/>
      <top/>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34"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93">
    <xf numFmtId="0" fontId="0" fillId="0" borderId="0" xfId="0" applyAlignment="1">
      <alignment/>
    </xf>
    <xf numFmtId="0" fontId="2" fillId="0" borderId="0" xfId="0" applyFont="1" applyAlignment="1">
      <alignment/>
    </xf>
    <xf numFmtId="0" fontId="3" fillId="0" borderId="0" xfId="0" applyFont="1" applyAlignment="1">
      <alignment/>
    </xf>
    <xf numFmtId="164" fontId="2" fillId="0" borderId="10" xfId="49" applyNumberFormat="1" applyFont="1" applyBorder="1" applyAlignment="1">
      <alignment/>
    </xf>
    <xf numFmtId="164" fontId="2" fillId="0" borderId="11" xfId="49" applyNumberFormat="1" applyFont="1" applyBorder="1" applyAlignment="1">
      <alignment/>
    </xf>
    <xf numFmtId="164" fontId="2" fillId="0" borderId="12" xfId="49" applyNumberFormat="1" applyFont="1" applyBorder="1" applyAlignment="1">
      <alignment/>
    </xf>
    <xf numFmtId="0" fontId="0" fillId="0" borderId="0" xfId="0" applyFont="1" applyAlignment="1">
      <alignment/>
    </xf>
    <xf numFmtId="164" fontId="0" fillId="0" borderId="0" xfId="0" applyNumberFormat="1" applyFont="1" applyAlignment="1">
      <alignment/>
    </xf>
    <xf numFmtId="167" fontId="0" fillId="0" borderId="0" xfId="55" applyNumberFormat="1"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13" xfId="0" applyFont="1" applyBorder="1" applyAlignment="1">
      <alignment/>
    </xf>
    <xf numFmtId="0" fontId="0" fillId="0" borderId="14" xfId="0" applyFont="1" applyBorder="1" applyAlignment="1">
      <alignment/>
    </xf>
    <xf numFmtId="0" fontId="0" fillId="0" borderId="14" xfId="0" applyFont="1" applyBorder="1" applyAlignment="1">
      <alignment horizont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164" fontId="0" fillId="0" borderId="17" xfId="49" applyNumberFormat="1" applyFont="1" applyBorder="1" applyAlignment="1">
      <alignment/>
    </xf>
    <xf numFmtId="164" fontId="0" fillId="0" borderId="19" xfId="49" applyNumberFormat="1" applyFont="1" applyBorder="1" applyAlignment="1">
      <alignment/>
    </xf>
    <xf numFmtId="164" fontId="0" fillId="0" borderId="24" xfId="49" applyNumberFormat="1" applyFont="1" applyBorder="1" applyAlignment="1">
      <alignment/>
    </xf>
    <xf numFmtId="9" fontId="0" fillId="0" borderId="20" xfId="56" applyFont="1" applyBorder="1" applyAlignment="1">
      <alignment wrapText="1"/>
    </xf>
    <xf numFmtId="9" fontId="0" fillId="0" borderId="20" xfId="56" applyFont="1" applyBorder="1" applyAlignment="1">
      <alignment/>
    </xf>
    <xf numFmtId="9" fontId="0" fillId="0" borderId="19" xfId="56" applyFont="1" applyBorder="1" applyAlignment="1">
      <alignment wrapText="1"/>
    </xf>
    <xf numFmtId="9" fontId="0" fillId="0" borderId="19" xfId="56" applyFont="1" applyBorder="1" applyAlignment="1">
      <alignment/>
    </xf>
    <xf numFmtId="9" fontId="0" fillId="0" borderId="22" xfId="56" applyFont="1" applyBorder="1" applyAlignment="1">
      <alignment wrapText="1"/>
    </xf>
    <xf numFmtId="9" fontId="0" fillId="0" borderId="22" xfId="56" applyFont="1" applyBorder="1" applyAlignment="1">
      <alignment/>
    </xf>
    <xf numFmtId="0" fontId="0" fillId="0" borderId="0" xfId="0" applyFont="1" applyFill="1" applyAlignment="1">
      <alignment/>
    </xf>
    <xf numFmtId="0" fontId="0" fillId="0" borderId="25" xfId="0" applyFont="1" applyBorder="1" applyAlignment="1">
      <alignment/>
    </xf>
    <xf numFmtId="164" fontId="0" fillId="0" borderId="24" xfId="49" applyNumberFormat="1" applyFont="1" applyFill="1" applyBorder="1" applyAlignment="1">
      <alignment/>
    </xf>
    <xf numFmtId="166" fontId="0" fillId="0" borderId="0" xfId="0" applyNumberFormat="1" applyFont="1" applyBorder="1" applyAlignment="1">
      <alignment/>
    </xf>
    <xf numFmtId="0" fontId="0" fillId="0" borderId="24" xfId="0" applyFont="1" applyBorder="1" applyAlignment="1">
      <alignment/>
    </xf>
    <xf numFmtId="9" fontId="0" fillId="0" borderId="26" xfId="56" applyFont="1" applyBorder="1" applyAlignment="1">
      <alignment/>
    </xf>
    <xf numFmtId="9" fontId="0" fillId="0" borderId="11" xfId="56" applyFont="1" applyBorder="1" applyAlignment="1">
      <alignment/>
    </xf>
    <xf numFmtId="9" fontId="0" fillId="0" borderId="27" xfId="56" applyFont="1" applyBorder="1" applyAlignment="1">
      <alignment/>
    </xf>
    <xf numFmtId="43" fontId="0" fillId="0" borderId="0" xfId="49" applyNumberFormat="1" applyFont="1" applyBorder="1" applyAlignment="1">
      <alignment/>
    </xf>
    <xf numFmtId="170" fontId="0" fillId="0" borderId="0" xfId="0" applyNumberFormat="1" applyFont="1" applyBorder="1" applyAlignment="1">
      <alignment/>
    </xf>
    <xf numFmtId="0" fontId="0" fillId="0" borderId="0" xfId="0" applyFont="1" applyAlignment="1">
      <alignment wrapText="1"/>
    </xf>
    <xf numFmtId="9" fontId="0" fillId="0" borderId="20" xfId="56" applyNumberFormat="1" applyFont="1" applyBorder="1" applyAlignment="1">
      <alignment wrapText="1"/>
    </xf>
    <xf numFmtId="9" fontId="0" fillId="0" borderId="19" xfId="56" applyNumberFormat="1" applyFont="1" applyBorder="1" applyAlignment="1">
      <alignment wrapText="1"/>
    </xf>
    <xf numFmtId="9" fontId="0" fillId="0" borderId="22" xfId="56" applyNumberFormat="1" applyFont="1" applyBorder="1" applyAlignment="1">
      <alignment wrapText="1"/>
    </xf>
    <xf numFmtId="0" fontId="2" fillId="0" borderId="28" xfId="0" applyFont="1" applyBorder="1" applyAlignment="1">
      <alignment horizontal="center"/>
    </xf>
    <xf numFmtId="0" fontId="0" fillId="33" borderId="18" xfId="47" applyNumberFormat="1" applyFont="1" applyFill="1" applyBorder="1" applyAlignment="1">
      <alignment/>
    </xf>
    <xf numFmtId="0" fontId="0" fillId="33" borderId="19" xfId="47" applyNumberFormat="1" applyFont="1" applyFill="1" applyBorder="1" applyAlignment="1">
      <alignment/>
    </xf>
    <xf numFmtId="0" fontId="0" fillId="33" borderId="19" xfId="47" applyNumberFormat="1" applyFont="1" applyFill="1" applyBorder="1" applyAlignment="1">
      <alignment wrapText="1"/>
    </xf>
    <xf numFmtId="0" fontId="2" fillId="33" borderId="11" xfId="47" applyNumberFormat="1" applyFont="1" applyFill="1" applyBorder="1" applyAlignment="1">
      <alignment/>
    </xf>
    <xf numFmtId="0" fontId="0" fillId="33" borderId="21" xfId="47" applyNumberFormat="1" applyFont="1" applyFill="1" applyBorder="1" applyAlignment="1">
      <alignment/>
    </xf>
    <xf numFmtId="0" fontId="0" fillId="33" borderId="22" xfId="47" applyNumberFormat="1" applyFont="1" applyFill="1" applyBorder="1" applyAlignment="1">
      <alignment/>
    </xf>
    <xf numFmtId="0" fontId="0" fillId="33" borderId="22" xfId="47" applyNumberFormat="1" applyFont="1" applyFill="1" applyBorder="1" applyAlignment="1">
      <alignment wrapText="1"/>
    </xf>
    <xf numFmtId="0" fontId="2" fillId="33" borderId="27" xfId="47" applyNumberFormat="1" applyFont="1" applyFill="1" applyBorder="1" applyAlignment="1">
      <alignment/>
    </xf>
    <xf numFmtId="0" fontId="0" fillId="33" borderId="18" xfId="0" applyNumberFormat="1" applyFont="1" applyFill="1" applyBorder="1" applyAlignment="1">
      <alignment/>
    </xf>
    <xf numFmtId="0" fontId="0" fillId="33" borderId="19" xfId="0" applyNumberFormat="1" applyFont="1" applyFill="1" applyBorder="1" applyAlignment="1">
      <alignment/>
    </xf>
    <xf numFmtId="0" fontId="2" fillId="33" borderId="11" xfId="0" applyNumberFormat="1" applyFont="1" applyFill="1" applyBorder="1" applyAlignment="1">
      <alignment/>
    </xf>
    <xf numFmtId="0" fontId="0" fillId="33" borderId="21" xfId="0" applyNumberFormat="1" applyFont="1" applyFill="1" applyBorder="1" applyAlignment="1">
      <alignment/>
    </xf>
    <xf numFmtId="0" fontId="0" fillId="33" borderId="22" xfId="0" applyNumberFormat="1" applyFont="1" applyFill="1" applyBorder="1" applyAlignment="1">
      <alignment/>
    </xf>
    <xf numFmtId="0" fontId="2" fillId="33" borderId="27" xfId="0" applyNumberFormat="1" applyFont="1" applyFill="1" applyBorder="1" applyAlignment="1">
      <alignment/>
    </xf>
    <xf numFmtId="0" fontId="0" fillId="33" borderId="13" xfId="0" applyFont="1" applyFill="1" applyBorder="1" applyAlignment="1">
      <alignment/>
    </xf>
    <xf numFmtId="0" fontId="0" fillId="33" borderId="15" xfId="0" applyFont="1" applyFill="1" applyBorder="1" applyAlignment="1">
      <alignment/>
    </xf>
    <xf numFmtId="0" fontId="0" fillId="33" borderId="29" xfId="0" applyFont="1" applyFill="1" applyBorder="1" applyAlignment="1">
      <alignment horizontal="center" wrapText="1"/>
    </xf>
    <xf numFmtId="0" fontId="0" fillId="33" borderId="14" xfId="0" applyFont="1" applyFill="1" applyBorder="1" applyAlignment="1">
      <alignment horizontal="center" wrapText="1"/>
    </xf>
    <xf numFmtId="0" fontId="0" fillId="33" borderId="14" xfId="0" applyFont="1" applyFill="1" applyBorder="1" applyAlignment="1">
      <alignment horizontal="center"/>
    </xf>
    <xf numFmtId="0" fontId="0" fillId="33" borderId="15" xfId="0" applyFont="1" applyFill="1" applyBorder="1" applyAlignment="1">
      <alignment horizontal="center" wrapText="1"/>
    </xf>
    <xf numFmtId="0" fontId="0" fillId="33" borderId="16" xfId="0" applyFont="1" applyFill="1" applyBorder="1" applyAlignment="1">
      <alignment/>
    </xf>
    <xf numFmtId="0" fontId="0" fillId="33" borderId="10" xfId="0" applyFont="1" applyFill="1" applyBorder="1" applyAlignment="1">
      <alignment/>
    </xf>
    <xf numFmtId="0" fontId="0" fillId="33" borderId="18" xfId="0" applyFont="1" applyFill="1" applyBorder="1" applyAlignment="1">
      <alignment/>
    </xf>
    <xf numFmtId="0" fontId="0" fillId="33" borderId="11" xfId="0" applyFont="1" applyFill="1" applyBorder="1" applyAlignment="1">
      <alignment/>
    </xf>
    <xf numFmtId="0" fontId="0" fillId="33" borderId="21" xfId="0" applyFont="1" applyFill="1" applyBorder="1" applyAlignment="1">
      <alignment/>
    </xf>
    <xf numFmtId="0" fontId="0" fillId="33" borderId="23" xfId="0" applyFont="1" applyFill="1" applyBorder="1" applyAlignment="1">
      <alignment/>
    </xf>
    <xf numFmtId="0" fontId="0" fillId="33" borderId="30" xfId="0" applyFont="1" applyFill="1" applyBorder="1" applyAlignment="1">
      <alignment/>
    </xf>
    <xf numFmtId="0" fontId="0" fillId="33" borderId="27" xfId="0" applyFont="1" applyFill="1" applyBorder="1" applyAlignment="1">
      <alignment/>
    </xf>
    <xf numFmtId="0" fontId="0" fillId="0" borderId="31" xfId="0" applyFont="1" applyBorder="1" applyAlignment="1">
      <alignment/>
    </xf>
    <xf numFmtId="0" fontId="3" fillId="0" borderId="31" xfId="0" applyFont="1" applyBorder="1" applyAlignment="1">
      <alignment/>
    </xf>
    <xf numFmtId="0" fontId="4" fillId="0" borderId="0" xfId="0" applyFont="1" applyAlignment="1">
      <alignment horizontal="right"/>
    </xf>
    <xf numFmtId="0" fontId="4" fillId="0" borderId="0" xfId="0" applyFont="1" applyAlignment="1">
      <alignment/>
    </xf>
    <xf numFmtId="9" fontId="4" fillId="0" borderId="0" xfId="55" applyFont="1" applyAlignment="1">
      <alignment/>
    </xf>
    <xf numFmtId="0" fontId="4" fillId="0" borderId="0" xfId="0" applyFont="1" applyAlignment="1">
      <alignment vertical="top" wrapText="1"/>
    </xf>
    <xf numFmtId="0" fontId="11"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2" fillId="0" borderId="0" xfId="0" applyFont="1" applyAlignment="1">
      <alignment horizontal="justify"/>
    </xf>
    <xf numFmtId="0" fontId="4" fillId="0" borderId="0" xfId="0" applyFont="1" applyAlignment="1">
      <alignment vertical="top" wrapText="1"/>
    </xf>
    <xf numFmtId="0" fontId="7" fillId="0" borderId="35" xfId="0" applyFont="1" applyBorder="1" applyAlignment="1">
      <alignment vertical="center" wrapText="1"/>
    </xf>
    <xf numFmtId="0" fontId="7" fillId="0" borderId="0" xfId="0" applyFont="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39" xfId="0" applyFont="1" applyBorder="1" applyAlignment="1">
      <alignment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50" b="1" i="0" u="none" baseline="0">
                <a:solidFill>
                  <a:srgbClr val="000000"/>
                </a:solidFill>
                <a:latin typeface="Arial"/>
                <a:ea typeface="Arial"/>
                <a:cs typeface="Arial"/>
              </a:rPr>
              <a:t>15.2. Répartition modale du transport de personnes</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Part des transports individuels motorisés sur le total des distances parcourues, Vaud</a:t>
            </a:r>
          </a:p>
        </c:rich>
      </c:tx>
      <c:layout>
        <c:manualLayout>
          <c:xMode val="factor"/>
          <c:yMode val="factor"/>
          <c:x val="-0.0015"/>
          <c:y val="-0.0165"/>
        </c:manualLayout>
      </c:layout>
      <c:spPr>
        <a:noFill/>
        <a:ln>
          <a:noFill/>
        </a:ln>
      </c:spPr>
    </c:title>
    <c:plotArea>
      <c:layout>
        <c:manualLayout>
          <c:xMode val="edge"/>
          <c:yMode val="edge"/>
          <c:x val="0.017"/>
          <c:y val="0.0785"/>
          <c:w val="0.97075"/>
          <c:h val="0.80875"/>
        </c:manualLayout>
      </c:layout>
      <c:barChart>
        <c:barDir val="col"/>
        <c:grouping val="clustered"/>
        <c:varyColors val="0"/>
        <c:ser>
          <c:idx val="0"/>
          <c:order val="0"/>
          <c:tx>
            <c:v>2000 (39.5 km/jour)</c:v>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'DD 15.2'!$C$6:$F$6</c:f>
              <c:strCache/>
            </c:strRef>
          </c:cat>
          <c:val>
            <c:numRef>
              <c:f>'DD 15.2'!$C$16:$F$16</c:f>
              <c:numCache/>
            </c:numRef>
          </c:val>
        </c:ser>
        <c:ser>
          <c:idx val="1"/>
          <c:order val="1"/>
          <c:tx>
            <c:v>2005 (40.5 km/jour)</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'DD 15.2'!$C$6:$F$6</c:f>
              <c:strCache/>
            </c:strRef>
          </c:cat>
          <c:val>
            <c:numRef>
              <c:f>'DD 15.2'!$C$17:$F$17</c:f>
              <c:numCache/>
            </c:numRef>
          </c:val>
        </c:ser>
        <c:ser>
          <c:idx val="2"/>
          <c:order val="2"/>
          <c:tx>
            <c:v>2010 (37.6 km/jour)</c:v>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1"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val>
            <c:numRef>
              <c:f>'DD 15.2'!$C$18:$F$18</c:f>
              <c:numCache/>
            </c:numRef>
          </c:val>
        </c:ser>
        <c:axId val="29200535"/>
        <c:axId val="61478224"/>
      </c:barChart>
      <c:catAx>
        <c:axId val="292005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1478224"/>
        <c:crosses val="autoZero"/>
        <c:auto val="1"/>
        <c:lblOffset val="100"/>
        <c:tickLblSkip val="1"/>
        <c:noMultiLvlLbl val="0"/>
      </c:catAx>
      <c:valAx>
        <c:axId val="61478224"/>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9200535"/>
        <c:crossesAt val="1"/>
        <c:crossBetween val="between"/>
        <c:dispUnits/>
      </c:valAx>
      <c:spPr>
        <a:noFill/>
        <a:ln w="12700">
          <a:solidFill>
            <a:srgbClr val="808080"/>
          </a:solidFill>
        </a:ln>
      </c:spPr>
    </c:plotArea>
    <c:legend>
      <c:legendPos val="r"/>
      <c:layout>
        <c:manualLayout>
          <c:xMode val="edge"/>
          <c:yMode val="edge"/>
          <c:x val="0.746"/>
          <c:y val="0.151"/>
          <c:w val="0.21525"/>
          <c:h val="0.184"/>
        </c:manualLayout>
      </c:layout>
      <c:overlay val="0"/>
      <c:spPr>
        <a:solidFill>
          <a:srgbClr val="FFFFFF"/>
        </a:solidFill>
        <a:ln w="3175">
          <a:solidFill>
            <a:srgbClr val="000000"/>
          </a:solidFill>
        </a:ln>
      </c:spPr>
      <c:txPr>
        <a:bodyPr vert="horz" rot="0"/>
        <a:lstStyle/>
        <a:p>
          <a:pPr>
            <a:defRPr lang="en-US" cap="none" sz="9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5"/>
          <c:w val="0.97575"/>
          <c:h val="0.8705"/>
        </c:manualLayout>
      </c:layout>
      <c:barChart>
        <c:barDir val="col"/>
        <c:grouping val="clustered"/>
        <c:varyColors val="0"/>
        <c:ser>
          <c:idx val="0"/>
          <c:order val="0"/>
          <c:tx>
            <c:v>2000 (39.5 km/jour)</c:v>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'DD 15.2'!$C$6:$F$6</c:f>
              <c:strCache/>
            </c:strRef>
          </c:cat>
          <c:val>
            <c:numRef>
              <c:f>'DD 15.2'!$C$16:$F$16</c:f>
              <c:numCache/>
            </c:numRef>
          </c:val>
        </c:ser>
        <c:ser>
          <c:idx val="2"/>
          <c:order val="1"/>
          <c:tx>
            <c:v>2005 (40.5 km/jour)</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val>
            <c:numRef>
              <c:f>'DD 15.2'!$C$17:$F$17</c:f>
              <c:numCache/>
            </c:numRef>
          </c:val>
        </c:ser>
        <c:ser>
          <c:idx val="1"/>
          <c:order val="2"/>
          <c:tx>
            <c:v>2010 (37.6 km/jour)</c:v>
          </c:tx>
          <c:spPr>
            <a:solidFill>
              <a:srgbClr val="17375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'DD 15.2'!$C$6:$F$6</c:f>
              <c:strCache/>
            </c:strRef>
          </c:cat>
          <c:val>
            <c:numRef>
              <c:f>'DD 15.2'!$C$18:$F$18</c:f>
              <c:numCache/>
            </c:numRef>
          </c:val>
        </c:ser>
        <c:axId val="16433105"/>
        <c:axId val="13680218"/>
      </c:barChart>
      <c:catAx>
        <c:axId val="164331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3680218"/>
        <c:crosses val="autoZero"/>
        <c:auto val="1"/>
        <c:lblOffset val="100"/>
        <c:tickLblSkip val="1"/>
        <c:noMultiLvlLbl val="0"/>
      </c:catAx>
      <c:valAx>
        <c:axId val="13680218"/>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6433105"/>
        <c:crossesAt val="1"/>
        <c:crossBetween val="between"/>
        <c:dispUnits/>
      </c:valAx>
      <c:spPr>
        <a:noFill/>
        <a:ln w="12700">
          <a:solidFill>
            <a:srgbClr val="808080"/>
          </a:solidFill>
        </a:ln>
      </c:spPr>
    </c:plotArea>
    <c:legend>
      <c:legendPos val="r"/>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egendEntry>
        <c:idx val="2"/>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6745"/>
          <c:y val="0.17575"/>
          <c:w val="0.30825"/>
          <c:h val="0.14"/>
        </c:manualLayout>
      </c:layout>
      <c:overlay val="0"/>
      <c:spPr>
        <a:solidFill>
          <a:srgbClr val="FFFFFF"/>
        </a:solidFill>
        <a:ln w="3175">
          <a:solidFill>
            <a:srgbClr val="000000"/>
          </a:solidFill>
        </a:ln>
      </c:spPr>
      <c:txPr>
        <a:bodyPr vert="horz" rot="0"/>
        <a:lstStyle/>
        <a:p>
          <a:pPr>
            <a:defRPr lang="en-US" cap="none" sz="925" b="1" i="0" u="none" baseline="0">
              <a:solidFill>
                <a:srgbClr val="DD0806"/>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325"/>
          <c:w val="0.9755"/>
          <c:h val="0.874"/>
        </c:manualLayout>
      </c:layout>
      <c:barChart>
        <c:barDir val="col"/>
        <c:grouping val="clustered"/>
        <c:varyColors val="0"/>
        <c:ser>
          <c:idx val="0"/>
          <c:order val="0"/>
          <c:tx>
            <c:v>2000 (37.1 km/jour)</c:v>
          </c:tx>
          <c:spPr>
            <a:solidFill>
              <a:srgbClr val="E6B9B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'DD 15.2'!$C$6:$F$6</c:f>
              <c:strCache/>
            </c:strRef>
          </c:cat>
          <c:val>
            <c:numRef>
              <c:f>'DD 15.2'!$C$10:$F$10</c:f>
              <c:numCache/>
            </c:numRef>
          </c:val>
        </c:ser>
        <c:ser>
          <c:idx val="2"/>
          <c:order val="1"/>
          <c:tx>
            <c:v>2005 (37.3 km/jour)</c:v>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'DD 15.2'!$C$6:$F$6</c:f>
              <c:strCache/>
            </c:strRef>
          </c:cat>
          <c:val>
            <c:numRef>
              <c:f>'DD 15.2'!$C$11:$F$11</c:f>
              <c:numCache/>
            </c:numRef>
          </c:val>
        </c:ser>
        <c:ser>
          <c:idx val="1"/>
          <c:order val="2"/>
          <c:tx>
            <c:v>2010 (38.4 km/jour)</c:v>
          </c:tx>
          <c:spPr>
            <a:solidFill>
              <a:srgbClr val="95373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'DD 15.2'!$C$6:$F$6</c:f>
              <c:strCache/>
            </c:strRef>
          </c:cat>
          <c:val>
            <c:numRef>
              <c:f>'DD 15.2'!$C$12:$F$12</c:f>
              <c:numCache/>
            </c:numRef>
          </c:val>
        </c:ser>
        <c:axId val="56013099"/>
        <c:axId val="34355844"/>
      </c:barChart>
      <c:catAx>
        <c:axId val="560130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4355844"/>
        <c:crosses val="autoZero"/>
        <c:auto val="1"/>
        <c:lblOffset val="100"/>
        <c:tickLblSkip val="1"/>
        <c:noMultiLvlLbl val="0"/>
      </c:catAx>
      <c:valAx>
        <c:axId val="34355844"/>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6013099"/>
        <c:crossesAt val="1"/>
        <c:crossBetween val="between"/>
        <c:dispUnits/>
      </c:valAx>
      <c:spPr>
        <a:noFill/>
        <a:ln w="12700">
          <a:solidFill>
            <a:srgbClr val="808080"/>
          </a:solidFill>
        </a:ln>
      </c:spPr>
    </c:plotArea>
    <c:legend>
      <c:legendPos val="r"/>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egendEntry>
        <c:idx val="2"/>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6745"/>
          <c:y val="0.17775"/>
          <c:w val="0.30825"/>
          <c:h val="0.13525"/>
        </c:manualLayout>
      </c:layout>
      <c:overlay val="0"/>
      <c:spPr>
        <a:solidFill>
          <a:srgbClr val="FFFFFF"/>
        </a:solidFill>
        <a:ln w="3175">
          <a:solidFill>
            <a:srgbClr val="000000"/>
          </a:solidFill>
        </a:ln>
      </c:spPr>
      <c:txPr>
        <a:bodyPr vert="horz" rot="0"/>
        <a:lstStyle/>
        <a:p>
          <a:pPr>
            <a:defRPr lang="en-US" cap="none" sz="925" b="1" i="0" u="none" baseline="0">
              <a:solidFill>
                <a:srgbClr val="DD0806"/>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7575"/>
          <c:w val="0.889"/>
          <c:h val="0.8245"/>
        </c:manualLayout>
      </c:layout>
      <c:lineChart>
        <c:grouping val="standard"/>
        <c:varyColors val="0"/>
        <c:ser>
          <c:idx val="1"/>
          <c:order val="0"/>
          <c:tx>
            <c:v>Objectifs PL</c:v>
          </c:tx>
          <c:spPr>
            <a:ln w="25400">
              <a:solidFill>
                <a:srgbClr val="96969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2"/>
            <c:spPr>
              <a:solidFill>
                <a:srgbClr val="FFCC00"/>
              </a:solidFill>
              <a:ln>
                <a:solidFill>
                  <a:srgbClr val="FF6600"/>
                </a:solidFill>
              </a:ln>
              <a:effectLst>
                <a:outerShdw dist="35921" dir="2700000" algn="br">
                  <a:prstClr val="black"/>
                </a:outerShdw>
              </a:effectLst>
            </c:spPr>
          </c:marker>
          <c:dPt>
            <c:idx val="0"/>
            <c:spPr>
              <a:ln w="3175">
                <a:noFill/>
              </a:ln>
              <a:effectLst>
                <a:outerShdw dist="35921" dir="2700000" algn="br">
                  <a:prstClr val="black"/>
                </a:outerShdw>
              </a:effectLst>
            </c:spPr>
            <c:marker>
              <c:symbol val="none"/>
            </c:marker>
          </c:dPt>
          <c:dPt>
            <c:idx val="1"/>
            <c:spPr>
              <a:ln w="3175">
                <a:noFill/>
              </a:ln>
              <a:effectLst>
                <a:outerShdw dist="35921" dir="2700000" algn="br">
                  <a:prstClr val="black"/>
                </a:outerShdw>
              </a:effectLst>
            </c:spPr>
            <c:marker>
              <c:symbol val="none"/>
            </c:marker>
          </c:dPt>
          <c:dPt>
            <c:idx val="2"/>
            <c:spPr>
              <a:ln w="3175">
                <a:noFill/>
              </a:ln>
              <a:effectLst>
                <a:outerShdw dist="35921" dir="2700000" algn="br">
                  <a:prstClr val="black"/>
                </a:outerShdw>
              </a:effectLst>
            </c:spPr>
            <c:marker>
              <c:symbol val="none"/>
            </c:marker>
          </c:dPt>
          <c:dPt>
            <c:idx val="3"/>
            <c:spPr>
              <a:ln w="3175">
                <a:noFill/>
              </a:ln>
              <a:effectLst>
                <a:outerShdw dist="35921" dir="2700000" algn="br">
                  <a:prstClr val="black"/>
                </a:outerShdw>
              </a:effectLst>
            </c:spPr>
            <c:marker>
              <c:symbol val="none"/>
            </c:marker>
          </c:dPt>
          <c:dPt>
            <c:idx val="4"/>
            <c:spPr>
              <a:ln w="3175">
                <a:noFill/>
              </a:ln>
              <a:effectLst>
                <a:outerShdw dist="35921" dir="2700000" algn="br">
                  <a:prstClr val="black"/>
                </a:outerShdw>
              </a:effectLst>
            </c:spPr>
            <c:marker>
              <c:symbol val="none"/>
            </c:marker>
          </c:dPt>
          <c:dPt>
            <c:idx val="5"/>
            <c:spPr>
              <a:ln w="3175">
                <a:noFill/>
              </a:ln>
              <a:effectLst>
                <a:outerShdw dist="35921" dir="2700000" algn="br">
                  <a:prstClr val="black"/>
                </a:outerShdw>
              </a:effectLst>
            </c:spPr>
            <c:marker>
              <c:size val="14"/>
              <c:spPr>
                <a:solidFill>
                  <a:srgbClr val="FFCC00"/>
                </a:solidFill>
                <a:ln>
                  <a:solidFill>
                    <a:srgbClr val="FF6600"/>
                  </a:solidFill>
                </a:ln>
                <a:effectLst>
                  <a:outerShdw dist="35921" dir="2700000" algn="br">
                    <a:prstClr val="black"/>
                  </a:outerShdw>
                </a:effectLst>
              </c:spPr>
            </c:marker>
          </c:dPt>
          <c:dPt>
            <c:idx val="6"/>
            <c:spPr>
              <a:ln w="3175">
                <a:solidFill>
                  <a:srgbClr val="FF9900"/>
                </a:solidFill>
                <a:prstDash val="sysDot"/>
              </a:ln>
              <a:effectLst>
                <a:outerShdw dist="35921" dir="2700000" algn="br">
                  <a:prstClr val="black"/>
                </a:outerShdw>
              </a:effectLst>
            </c:spPr>
            <c:marker>
              <c:symbol val="none"/>
            </c:marker>
          </c:dPt>
          <c:dPt>
            <c:idx val="7"/>
            <c:spPr>
              <a:ln w="3175">
                <a:solidFill>
                  <a:srgbClr val="FF9900"/>
                </a:solidFill>
                <a:prstDash val="sysDot"/>
              </a:ln>
              <a:effectLst>
                <a:outerShdw dist="35921" dir="2700000" algn="br">
                  <a:prstClr val="black"/>
                </a:outerShdw>
              </a:effectLst>
            </c:spPr>
            <c:marker>
              <c:symbol val="none"/>
            </c:marker>
          </c:dPt>
          <c:dPt>
            <c:idx val="8"/>
            <c:spPr>
              <a:ln w="3175">
                <a:solidFill>
                  <a:srgbClr val="FF9900"/>
                </a:solidFill>
                <a:prstDash val="sysDot"/>
              </a:ln>
              <a:effectLst>
                <a:outerShdw dist="35921" dir="2700000" algn="br">
                  <a:prstClr val="black"/>
                </a:outerShdw>
              </a:effectLst>
            </c:spPr>
            <c:marker>
              <c:symbol val="none"/>
            </c:marker>
          </c:dPt>
          <c:dPt>
            <c:idx val="9"/>
            <c:spPr>
              <a:ln w="3175">
                <a:solidFill>
                  <a:srgbClr val="FF9900"/>
                </a:solidFill>
                <a:prstDash val="sysDot"/>
              </a:ln>
              <a:effectLst>
                <a:outerShdw dist="35921" dir="2700000" algn="br">
                  <a:prstClr val="black"/>
                </a:outerShdw>
              </a:effectLst>
            </c:spPr>
            <c:marker>
              <c:symbol val="none"/>
            </c:marker>
          </c:dPt>
          <c:dPt>
            <c:idx val="10"/>
            <c:spPr>
              <a:ln w="3175">
                <a:solidFill>
                  <a:srgbClr val="FF9900"/>
                </a:solidFill>
                <a:prstDash val="sysDot"/>
              </a:ln>
              <a:effectLst>
                <a:outerShdw dist="35921" dir="2700000" algn="br">
                  <a:prstClr val="black"/>
                </a:outerShdw>
              </a:effectLst>
            </c:spPr>
            <c:marker>
              <c:symbol val="none"/>
            </c:marker>
          </c:dPt>
          <c:dPt>
            <c:idx val="11"/>
            <c:spPr>
              <a:ln w="3175">
                <a:solidFill>
                  <a:srgbClr val="FF9900"/>
                </a:solidFill>
                <a:prstDash val="sysDot"/>
              </a:ln>
              <a:effectLst>
                <a:outerShdw dist="35921" dir="2700000" algn="br">
                  <a:prstClr val="black"/>
                </a:outerShdw>
              </a:effectLst>
            </c:spPr>
            <c:marker>
              <c:symbol val="none"/>
            </c:marker>
          </c:dPt>
          <c:dPt>
            <c:idx val="12"/>
            <c:spPr>
              <a:ln w="3175">
                <a:solidFill>
                  <a:srgbClr val="FF9900"/>
                </a:solidFill>
                <a:prstDash val="sysDot"/>
              </a:ln>
              <a:effectLst>
                <a:outerShdw dist="35921" dir="2700000" algn="br">
                  <a:prstClr val="black"/>
                </a:outerShdw>
              </a:effectLst>
            </c:spPr>
            <c:marker>
              <c:size val="14"/>
              <c:spPr>
                <a:solidFill>
                  <a:srgbClr val="FFCC00"/>
                </a:solidFill>
                <a:ln>
                  <a:solidFill>
                    <a:srgbClr val="FF6600"/>
                  </a:solidFill>
                </a:ln>
                <a:effectLst>
                  <a:outerShdw dist="35921" dir="2700000" algn="br">
                    <a:prstClr val="black"/>
                  </a:outerShdw>
                </a:effectLst>
              </c:spPr>
            </c:marker>
          </c:dPt>
          <c:dPt>
            <c:idx val="13"/>
            <c:spPr>
              <a:ln w="25400">
                <a:solidFill>
                  <a:srgbClr val="969696"/>
                </a:solidFill>
              </a:ln>
              <a:effectLst>
                <a:outerShdw dist="35921" dir="2700000" algn="br">
                  <a:prstClr val="black"/>
                </a:outerShdw>
              </a:effectLst>
            </c:spPr>
            <c:marker>
              <c:symbol val="none"/>
            </c:marker>
          </c:dPt>
          <c:cat>
            <c:strLit>
              <c:ptCount val="16"/>
              <c:pt idx="0">
                <c:v>2000</c:v>
              </c:pt>
              <c:pt idx="1">
                <c:v> </c:v>
              </c:pt>
              <c:pt idx="2">
                <c:v> </c:v>
              </c:pt>
              <c:pt idx="3">
                <c:v> </c:v>
              </c:pt>
              <c:pt idx="4">
                <c:v> </c:v>
              </c:pt>
              <c:pt idx="5">
                <c:v>2005</c:v>
              </c:pt>
              <c:pt idx="6">
                <c:v>2006</c:v>
              </c:pt>
              <c:pt idx="7">
                <c:v>2007</c:v>
              </c:pt>
              <c:pt idx="8">
                <c:v>2008</c:v>
              </c:pt>
              <c:pt idx="9">
                <c:v>2009</c:v>
              </c:pt>
              <c:pt idx="10">
                <c:v>2010</c:v>
              </c:pt>
              <c:pt idx="11">
                <c:v>2011</c:v>
              </c:pt>
              <c:pt idx="12">
                <c:v>2012</c:v>
              </c:pt>
              <c:pt idx="13">
                <c:v> </c:v>
              </c:pt>
              <c:pt idx="14">
                <c:v> </c:v>
              </c:pt>
              <c:pt idx="15">
                <c:v>2015</c:v>
              </c:pt>
            </c:strLit>
          </c:cat>
          <c:val>
            <c:numLit>
              <c:ptCount val="16"/>
              <c:pt idx="0">
                <c:v>0</c:v>
              </c:pt>
              <c:pt idx="1">
                <c:v>0</c:v>
              </c:pt>
              <c:pt idx="2">
                <c:v>0</c:v>
              </c:pt>
              <c:pt idx="3">
                <c:v>0</c:v>
              </c:pt>
              <c:pt idx="4">
                <c:v>0</c:v>
              </c:pt>
              <c:pt idx="5">
                <c:v>0.75</c:v>
              </c:pt>
              <c:pt idx="6">
                <c:v>0.742857142857143</c:v>
              </c:pt>
              <c:pt idx="7">
                <c:v>0.735714285714286</c:v>
              </c:pt>
              <c:pt idx="8">
                <c:v>0.728571428571429</c:v>
              </c:pt>
              <c:pt idx="9">
                <c:v>0.721428571428572</c:v>
              </c:pt>
              <c:pt idx="10">
                <c:v>0.714285714285714</c:v>
              </c:pt>
              <c:pt idx="11">
                <c:v>0.707142857142857</c:v>
              </c:pt>
              <c:pt idx="12">
                <c:v>0.7</c:v>
              </c:pt>
              <c:pt idx="13">
                <c:v>0.69375</c:v>
              </c:pt>
              <c:pt idx="14">
                <c:v>0.6875</c:v>
              </c:pt>
              <c:pt idx="15">
                <c:v>0.68125</c:v>
              </c:pt>
            </c:numLit>
          </c:val>
          <c:smooth val="0"/>
        </c:ser>
        <c:ser>
          <c:idx val="3"/>
          <c:order val="1"/>
          <c:tx>
            <c:v>Valeurs cantonales (MRMT)</c:v>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D4"/>
              </a:solidFill>
              <a:ln>
                <a:solidFill>
                  <a:srgbClr val="000090"/>
                </a:solidFill>
              </a:ln>
            </c:spPr>
          </c:marker>
          <c:dPt>
            <c:idx val="0"/>
            <c:spPr>
              <a:ln w="25400">
                <a:solidFill>
                  <a:srgbClr val="0000D4"/>
                </a:solidFill>
              </a:ln>
            </c:spPr>
            <c:marker>
              <c:size val="10"/>
              <c:spPr>
                <a:solidFill>
                  <a:srgbClr val="0000D4"/>
                </a:solidFill>
                <a:ln>
                  <a:solidFill>
                    <a:srgbClr val="000090"/>
                  </a:solidFill>
                </a:ln>
              </c:spPr>
            </c:marker>
          </c:dPt>
          <c:dPt>
            <c:idx val="1"/>
            <c:spPr>
              <a:ln w="25400">
                <a:solidFill>
                  <a:srgbClr val="0000D4"/>
                </a:solidFill>
              </a:ln>
            </c:spPr>
            <c:marker>
              <c:symbol val="none"/>
            </c:marker>
          </c:dPt>
          <c:dPt>
            <c:idx val="2"/>
            <c:spPr>
              <a:ln w="25400">
                <a:solidFill>
                  <a:srgbClr val="0000D4"/>
                </a:solidFill>
              </a:ln>
            </c:spPr>
            <c:marker>
              <c:symbol val="none"/>
            </c:marker>
          </c:dPt>
          <c:dPt>
            <c:idx val="3"/>
            <c:spPr>
              <a:ln w="25400">
                <a:solidFill>
                  <a:srgbClr val="0000D4"/>
                </a:solidFill>
              </a:ln>
            </c:spPr>
            <c:marker>
              <c:symbol val="none"/>
            </c:marker>
          </c:dPt>
          <c:dPt>
            <c:idx val="4"/>
            <c:spPr>
              <a:ln w="25400">
                <a:solidFill>
                  <a:srgbClr val="0000D4"/>
                </a:solidFill>
              </a:ln>
            </c:spPr>
            <c:marker>
              <c:symbol val="none"/>
            </c:marker>
          </c:dPt>
          <c:dPt>
            <c:idx val="5"/>
            <c:spPr>
              <a:ln w="25400">
                <a:solidFill>
                  <a:srgbClr val="0000D4"/>
                </a:solidFill>
              </a:ln>
            </c:spPr>
            <c:marker>
              <c:size val="10"/>
              <c:spPr>
                <a:solidFill>
                  <a:srgbClr val="0000D4"/>
                </a:solidFill>
                <a:ln>
                  <a:solidFill>
                    <a:srgbClr val="000090"/>
                  </a:solidFill>
                </a:ln>
              </c:spPr>
            </c:marker>
          </c:dPt>
          <c:dPt>
            <c:idx val="6"/>
            <c:spPr>
              <a:ln w="25400">
                <a:solidFill>
                  <a:srgbClr val="0000D4"/>
                </a:solidFill>
              </a:ln>
            </c:spPr>
            <c:marker>
              <c:symbol val="none"/>
            </c:marker>
          </c:dPt>
          <c:dPt>
            <c:idx val="7"/>
            <c:spPr>
              <a:ln w="25400">
                <a:solidFill>
                  <a:srgbClr val="0000D4"/>
                </a:solidFill>
              </a:ln>
            </c:spPr>
            <c:marker>
              <c:symbol val="none"/>
            </c:marker>
          </c:dPt>
          <c:dPt>
            <c:idx val="8"/>
            <c:spPr>
              <a:ln w="25400">
                <a:solidFill>
                  <a:srgbClr val="0000D4"/>
                </a:solidFill>
              </a:ln>
            </c:spPr>
            <c:marker>
              <c:symbol val="none"/>
            </c:marker>
          </c:dPt>
          <c:dPt>
            <c:idx val="9"/>
            <c:spPr>
              <a:ln w="25400">
                <a:solidFill>
                  <a:srgbClr val="0000D4"/>
                </a:solidFill>
              </a:ln>
            </c:spPr>
            <c:marker>
              <c:symbol val="none"/>
            </c:marker>
          </c:dPt>
          <c:dPt>
            <c:idx val="10"/>
            <c:spPr>
              <a:ln w="25400">
                <a:solidFill>
                  <a:srgbClr val="0000D4"/>
                </a:solidFill>
              </a:ln>
            </c:spPr>
            <c:marker>
              <c:size val="10"/>
              <c:spPr>
                <a:solidFill>
                  <a:srgbClr val="0000D4"/>
                </a:solidFill>
                <a:ln>
                  <a:solidFill>
                    <a:srgbClr val="000090"/>
                  </a:solidFill>
                </a:ln>
              </c:spPr>
            </c:marker>
          </c:dPt>
          <c:dPt>
            <c:idx val="11"/>
            <c:spPr>
              <a:ln w="12700">
                <a:solidFill>
                  <a:srgbClr val="3366FF"/>
                </a:solidFill>
                <a:prstDash val="sysDot"/>
              </a:ln>
            </c:spPr>
            <c:marker>
              <c:symbol val="none"/>
            </c:marker>
          </c:dPt>
          <c:dPt>
            <c:idx val="12"/>
            <c:spPr>
              <a:ln w="12700">
                <a:solidFill>
                  <a:srgbClr val="3366FF"/>
                </a:solidFill>
                <a:prstDash val="sysDot"/>
              </a:ln>
            </c:spPr>
            <c:marker>
              <c:symbol val="none"/>
            </c:marker>
          </c:dPt>
          <c:dPt>
            <c:idx val="13"/>
            <c:spPr>
              <a:ln w="12700">
                <a:solidFill>
                  <a:srgbClr val="3366FF"/>
                </a:solidFill>
                <a:prstDash val="sysDot"/>
              </a:ln>
            </c:spPr>
            <c:marker>
              <c:symbol val="none"/>
            </c:marker>
          </c:dPt>
          <c:dPt>
            <c:idx val="14"/>
            <c:spPr>
              <a:ln w="12700">
                <a:solidFill>
                  <a:srgbClr val="3366FF"/>
                </a:solidFill>
                <a:prstDash val="sysDot"/>
              </a:ln>
            </c:spPr>
            <c:marker>
              <c:symbol val="none"/>
            </c:marker>
          </c:dPt>
          <c:dPt>
            <c:idx val="15"/>
            <c:spPr>
              <a:ln w="12700">
                <a:solidFill>
                  <a:srgbClr val="3366FF"/>
                </a:solidFill>
                <a:prstDash val="sysDot"/>
              </a:ln>
            </c:spPr>
            <c:marker>
              <c:symbol val="none"/>
            </c:marker>
          </c:dPt>
          <c:dPt>
            <c:idx val="16"/>
            <c:spPr>
              <a:ln w="12700">
                <a:solidFill>
                  <a:srgbClr val="3366FF"/>
                </a:solidFill>
                <a:prstDash val="sysDot"/>
              </a:ln>
            </c:spPr>
            <c:marker>
              <c:symbol val="none"/>
            </c:marker>
          </c:dPt>
          <c:cat>
            <c:strLit>
              <c:ptCount val="16"/>
              <c:pt idx="0">
                <c:v>2000</c:v>
              </c:pt>
              <c:pt idx="1">
                <c:v> </c:v>
              </c:pt>
              <c:pt idx="2">
                <c:v> </c:v>
              </c:pt>
              <c:pt idx="3">
                <c:v> </c:v>
              </c:pt>
              <c:pt idx="4">
                <c:v> </c:v>
              </c:pt>
              <c:pt idx="5">
                <c:v>2005</c:v>
              </c:pt>
              <c:pt idx="6">
                <c:v>2006</c:v>
              </c:pt>
              <c:pt idx="7">
                <c:v>2007</c:v>
              </c:pt>
              <c:pt idx="8">
                <c:v>2008</c:v>
              </c:pt>
              <c:pt idx="9">
                <c:v>2009</c:v>
              </c:pt>
              <c:pt idx="10">
                <c:v>2010</c:v>
              </c:pt>
              <c:pt idx="11">
                <c:v>2011</c:v>
              </c:pt>
              <c:pt idx="12">
                <c:v>2012</c:v>
              </c:pt>
              <c:pt idx="13">
                <c:v> </c:v>
              </c:pt>
              <c:pt idx="14">
                <c:v> </c:v>
              </c:pt>
              <c:pt idx="15">
                <c:v>2015</c:v>
              </c:pt>
            </c:strLit>
          </c:cat>
          <c:val>
            <c:numLit>
              <c:ptCount val="16"/>
              <c:pt idx="0">
                <c:v>0.77</c:v>
              </c:pt>
              <c:pt idx="1">
                <c:v>0.766</c:v>
              </c:pt>
              <c:pt idx="2">
                <c:v>0.762</c:v>
              </c:pt>
              <c:pt idx="3">
                <c:v>0.758</c:v>
              </c:pt>
              <c:pt idx="4">
                <c:v>0.754</c:v>
              </c:pt>
              <c:pt idx="5">
                <c:v>0.75</c:v>
              </c:pt>
              <c:pt idx="6">
                <c:v>0.74428</c:v>
              </c:pt>
              <c:pt idx="7">
                <c:v>0.73856</c:v>
              </c:pt>
              <c:pt idx="8">
                <c:v>0.73284</c:v>
              </c:pt>
              <c:pt idx="9">
                <c:v>0.72712</c:v>
              </c:pt>
              <c:pt idx="10">
                <c:v>0.7214</c:v>
              </c:pt>
              <c:pt idx="11">
                <c:v>0.71568</c:v>
              </c:pt>
              <c:pt idx="12">
                <c:v>0.70996</c:v>
              </c:pt>
              <c:pt idx="13">
                <c:v>0.70424</c:v>
              </c:pt>
              <c:pt idx="14">
                <c:v>0.69852</c:v>
              </c:pt>
              <c:pt idx="15">
                <c:v>0.6928</c:v>
              </c:pt>
            </c:numLit>
          </c:val>
          <c:smooth val="0"/>
        </c:ser>
        <c:ser>
          <c:idx val="0"/>
          <c:order val="2"/>
          <c:tx>
            <c:v>Ecrans</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DD0806"/>
              </a:solidFill>
              <a:ln>
                <a:solidFill>
                  <a:srgbClr val="900000"/>
                </a:solidFill>
              </a:ln>
            </c:spPr>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12"/>
            <c:spPr>
              <a:ln w="3175">
                <a:noFill/>
              </a:ln>
            </c:spPr>
            <c:marker>
              <c:symbol val="none"/>
            </c:marker>
          </c:dPt>
          <c:dPt>
            <c:idx val="13"/>
            <c:spPr>
              <a:ln w="3175">
                <a:noFill/>
              </a:ln>
            </c:spPr>
            <c:marker>
              <c:symbol val="none"/>
            </c:marker>
          </c:dPt>
          <c:dPt>
            <c:idx val="14"/>
            <c:spPr>
              <a:ln w="3175">
                <a:noFill/>
              </a:ln>
            </c:spPr>
            <c:marker>
              <c:symbol val="none"/>
            </c:marker>
          </c:dPt>
          <c:dPt>
            <c:idx val="15"/>
            <c:spPr>
              <a:ln w="3175">
                <a:noFill/>
              </a:ln>
            </c:spPr>
            <c:marker>
              <c:symbol val="none"/>
            </c:marker>
          </c:dPt>
          <c:cat>
            <c:strLit>
              <c:ptCount val="16"/>
              <c:pt idx="0">
                <c:v>2000</c:v>
              </c:pt>
              <c:pt idx="1">
                <c:v> </c:v>
              </c:pt>
              <c:pt idx="2">
                <c:v> </c:v>
              </c:pt>
              <c:pt idx="3">
                <c:v> </c:v>
              </c:pt>
              <c:pt idx="4">
                <c:v> </c:v>
              </c:pt>
              <c:pt idx="5">
                <c:v>2005</c:v>
              </c:pt>
              <c:pt idx="6">
                <c:v>2006</c:v>
              </c:pt>
              <c:pt idx="7">
                <c:v>2007</c:v>
              </c:pt>
              <c:pt idx="8">
                <c:v>2008</c:v>
              </c:pt>
              <c:pt idx="9">
                <c:v>2009</c:v>
              </c:pt>
              <c:pt idx="10">
                <c:v>2010</c:v>
              </c:pt>
              <c:pt idx="11">
                <c:v>2011</c:v>
              </c:pt>
              <c:pt idx="12">
                <c:v>2012</c:v>
              </c:pt>
              <c:pt idx="13">
                <c:v> </c:v>
              </c:pt>
              <c:pt idx="14">
                <c:v> </c:v>
              </c:pt>
              <c:pt idx="15">
                <c:v>2015</c:v>
              </c:pt>
            </c:strLit>
          </c:cat>
          <c:val>
            <c:numLit>
              <c:ptCount val="16"/>
              <c:pt idx="0">
                <c:v>0</c:v>
              </c:pt>
              <c:pt idx="1">
                <c:v>0</c:v>
              </c:pt>
              <c:pt idx="2">
                <c:v>0</c:v>
              </c:pt>
              <c:pt idx="3">
                <c:v>0</c:v>
              </c:pt>
              <c:pt idx="4">
                <c:v>0</c:v>
              </c:pt>
              <c:pt idx="5">
                <c:v>0.75</c:v>
              </c:pt>
              <c:pt idx="6">
                <c:v>0.746488967481672</c:v>
              </c:pt>
              <c:pt idx="7">
                <c:v>0.741256692852413</c:v>
              </c:pt>
              <c:pt idx="8">
                <c:v>0.73090933067129</c:v>
              </c:pt>
              <c:pt idx="9">
                <c:v>0.724647671226403</c:v>
              </c:pt>
              <c:pt idx="10">
                <c:v>0.7214</c:v>
              </c:pt>
              <c:pt idx="11">
                <c:v>0.720289685338378</c:v>
              </c:pt>
              <c:pt idx="12">
                <c:v>0</c:v>
              </c:pt>
              <c:pt idx="13">
                <c:v>0</c:v>
              </c:pt>
              <c:pt idx="14">
                <c:v>0</c:v>
              </c:pt>
              <c:pt idx="15">
                <c:v>0</c:v>
              </c:pt>
            </c:numLit>
          </c:val>
          <c:smooth val="0"/>
        </c:ser>
        <c:ser>
          <c:idx val="2"/>
          <c:order val="3"/>
          <c:tx>
            <c:v>Objectifs</c:v>
          </c:tx>
          <c:spPr>
            <a:ln w="127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3"/>
            <c:spPr>
              <a:ln w="3175">
                <a:noFill/>
              </a:ln>
            </c:spPr>
            <c:marker>
              <c:symbol val="none"/>
            </c:marker>
          </c:dPt>
          <c:dPt>
            <c:idx val="14"/>
            <c:spPr>
              <a:ln w="3175">
                <a:noFill/>
              </a:ln>
            </c:spPr>
            <c:marker>
              <c:symbol val="none"/>
            </c:marker>
          </c:dPt>
          <c:dPt>
            <c:idx val="15"/>
            <c:spPr>
              <a:ln w="3175">
                <a:noFill/>
              </a:ln>
            </c:spPr>
            <c:marker>
              <c:symbol val="none"/>
            </c:marker>
          </c:dPt>
          <c:cat>
            <c:strLit>
              <c:ptCount val="16"/>
              <c:pt idx="0">
                <c:v>2000</c:v>
              </c:pt>
              <c:pt idx="1">
                <c:v> </c:v>
              </c:pt>
              <c:pt idx="2">
                <c:v> </c:v>
              </c:pt>
              <c:pt idx="3">
                <c:v> </c:v>
              </c:pt>
              <c:pt idx="4">
                <c:v> </c:v>
              </c:pt>
              <c:pt idx="5">
                <c:v>2005</c:v>
              </c:pt>
              <c:pt idx="6">
                <c:v>2006</c:v>
              </c:pt>
              <c:pt idx="7">
                <c:v>2007</c:v>
              </c:pt>
              <c:pt idx="8">
                <c:v>2008</c:v>
              </c:pt>
              <c:pt idx="9">
                <c:v>2009</c:v>
              </c:pt>
              <c:pt idx="10">
                <c:v>2010</c:v>
              </c:pt>
              <c:pt idx="11">
                <c:v>2011</c:v>
              </c:pt>
              <c:pt idx="12">
                <c:v>2012</c:v>
              </c:pt>
              <c:pt idx="13">
                <c:v> </c:v>
              </c:pt>
              <c:pt idx="14">
                <c:v> </c:v>
              </c:pt>
              <c:pt idx="15">
                <c:v>2015</c:v>
              </c:pt>
            </c:strLit>
          </c:cat>
          <c:val>
            <c:numLit>
              <c:ptCount val="16"/>
              <c:pt idx="0">
                <c:v>0</c:v>
              </c:pt>
              <c:pt idx="1">
                <c:v>0</c:v>
              </c:pt>
              <c:pt idx="2">
                <c:v>0</c:v>
              </c:pt>
              <c:pt idx="3">
                <c:v>0</c:v>
              </c:pt>
              <c:pt idx="4">
                <c:v>0</c:v>
              </c:pt>
              <c:pt idx="5">
                <c:v>0</c:v>
              </c:pt>
              <c:pt idx="6">
                <c:v>0</c:v>
              </c:pt>
              <c:pt idx="7">
                <c:v>0</c:v>
              </c:pt>
              <c:pt idx="8">
                <c:v>0</c:v>
              </c:pt>
              <c:pt idx="9">
                <c:v>0</c:v>
              </c:pt>
              <c:pt idx="10">
                <c:v>0.7214</c:v>
              </c:pt>
              <c:pt idx="11">
                <c:v>0.7107</c:v>
              </c:pt>
              <c:pt idx="12">
                <c:v>0.7</c:v>
              </c:pt>
              <c:pt idx="13">
                <c:v>0</c:v>
              </c:pt>
              <c:pt idx="14">
                <c:v>0</c:v>
              </c:pt>
              <c:pt idx="15">
                <c:v>0</c:v>
              </c:pt>
            </c:numLit>
          </c:val>
          <c:smooth val="0"/>
        </c:ser>
        <c:marker val="1"/>
        <c:axId val="40767141"/>
        <c:axId val="31359950"/>
      </c:lineChart>
      <c:catAx>
        <c:axId val="407671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1359950"/>
        <c:crossesAt val="0.65"/>
        <c:auto val="1"/>
        <c:lblOffset val="100"/>
        <c:tickLblSkip val="1"/>
        <c:noMultiLvlLbl val="0"/>
      </c:catAx>
      <c:valAx>
        <c:axId val="31359950"/>
        <c:scaling>
          <c:orientation val="minMax"/>
          <c:max val="0.78"/>
          <c:min val="0.69"/>
        </c:scaling>
        <c:axPos val="l"/>
        <c:majorGridlines>
          <c:spPr>
            <a:ln w="12700">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0767141"/>
        <c:crossesAt val="1"/>
        <c:crossBetween val="between"/>
        <c:dispUnits/>
        <c:majorUnit val="0.01"/>
      </c:valAx>
      <c:spPr>
        <a:noFill/>
        <a:ln w="12700">
          <a:solidFill>
            <a:srgbClr val="808080"/>
          </a:solidFill>
        </a:ln>
      </c:spPr>
    </c:plotArea>
    <c:legend>
      <c:legendPos val="r"/>
      <c:layout>
        <c:manualLayout>
          <c:xMode val="edge"/>
          <c:yMode val="edge"/>
          <c:x val="0.401"/>
          <c:y val="0.2175"/>
          <c:w val="0.5045"/>
          <c:h val="0.154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0.928</cdr:y>
    </cdr:from>
    <cdr:to>
      <cdr:x>0.25725</cdr:x>
      <cdr:y>0.98625</cdr:y>
    </cdr:to>
    <cdr:sp>
      <cdr:nvSpPr>
        <cdr:cNvPr id="1" name="Text Box 1"/>
        <cdr:cNvSpPr txBox="1">
          <a:spLocks noChangeArrowheads="1"/>
        </cdr:cNvSpPr>
      </cdr:nvSpPr>
      <cdr:spPr>
        <a:xfrm>
          <a:off x="28575" y="3295650"/>
          <a:ext cx="1628775" cy="209550"/>
        </a:xfrm>
        <a:prstGeom prst="rect">
          <a:avLst/>
        </a:prstGeom>
        <a:noFill/>
        <a:ln w="9525" cmpd="sng">
          <a:noFill/>
        </a:ln>
      </cdr:spPr>
      <cdr:txBody>
        <a:bodyPr vertOverflow="clip" wrap="square" lIns="27432" tIns="22860" rIns="0" bIns="22860" anchor="ctr"/>
        <a:p>
          <a:pPr algn="l">
            <a:defRPr/>
          </a:pPr>
          <a:r>
            <a:rPr lang="en-US" cap="none" sz="950" b="0" i="0" u="none" baseline="0">
              <a:solidFill>
                <a:srgbClr val="000000"/>
              </a:solidFill>
              <a:latin typeface="Arial"/>
              <a:ea typeface="Arial"/>
              <a:cs typeface="Arial"/>
            </a:rPr>
            <a:t>Source : OFS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0.929</cdr:y>
    </cdr:from>
    <cdr:to>
      <cdr:x>0.25475</cdr:x>
      <cdr:y>0.98675</cdr:y>
    </cdr:to>
    <cdr:sp>
      <cdr:nvSpPr>
        <cdr:cNvPr id="1" name="Text Box 1025"/>
        <cdr:cNvSpPr txBox="1">
          <a:spLocks noChangeArrowheads="1"/>
        </cdr:cNvSpPr>
      </cdr:nvSpPr>
      <cdr:spPr>
        <a:xfrm>
          <a:off x="28575" y="3295650"/>
          <a:ext cx="1657350" cy="209550"/>
        </a:xfrm>
        <a:prstGeom prst="rect">
          <a:avLst/>
        </a:prstGeom>
        <a:noFill/>
        <a:ln w="9525" cmpd="sng">
          <a:noFill/>
        </a:ln>
      </cdr:spPr>
      <cdr:txBody>
        <a:bodyPr vertOverflow="clip" wrap="square" lIns="27432" tIns="22860" rIns="0" bIns="22860" anchor="ctr"/>
        <a:p>
          <a:pPr algn="l">
            <a:defRPr/>
          </a:pPr>
          <a:r>
            <a:rPr lang="en-US" cap="none" sz="950" b="0" i="0" u="none" baseline="0">
              <a:solidFill>
                <a:srgbClr val="000000"/>
              </a:solidFill>
              <a:latin typeface="Arial"/>
              <a:ea typeface="Arial"/>
              <a:cs typeface="Arial"/>
            </a:rPr>
            <a:t>Source : OFS (MRMT)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0.9325</cdr:y>
    </cdr:from>
    <cdr:to>
      <cdr:x>0.25475</cdr:x>
      <cdr:y>0.987</cdr:y>
    </cdr:to>
    <cdr:sp>
      <cdr:nvSpPr>
        <cdr:cNvPr id="1" name="Text Box 1"/>
        <cdr:cNvSpPr txBox="1">
          <a:spLocks noChangeArrowheads="1"/>
        </cdr:cNvSpPr>
      </cdr:nvSpPr>
      <cdr:spPr>
        <a:xfrm>
          <a:off x="28575" y="3419475"/>
          <a:ext cx="1657350" cy="200025"/>
        </a:xfrm>
        <a:prstGeom prst="rect">
          <a:avLst/>
        </a:prstGeom>
        <a:noFill/>
        <a:ln w="9525" cmpd="sng">
          <a:noFill/>
        </a:ln>
      </cdr:spPr>
      <cdr:txBody>
        <a:bodyPr vertOverflow="clip" wrap="square" lIns="27432" tIns="22860" rIns="0" bIns="22860" anchor="ctr"/>
        <a:p>
          <a:pPr algn="l">
            <a:defRPr/>
          </a:pPr>
          <a:r>
            <a:rPr lang="en-US" cap="none" sz="950" b="0" i="0" u="none" baseline="0">
              <a:solidFill>
                <a:srgbClr val="000000"/>
              </a:solidFill>
              <a:latin typeface="Arial"/>
              <a:ea typeface="Arial"/>
              <a:cs typeface="Arial"/>
            </a:rPr>
            <a:t>Source : OFS (MRMT)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48</xdr:row>
      <xdr:rowOff>66675</xdr:rowOff>
    </xdr:from>
    <xdr:to>
      <xdr:col>7</xdr:col>
      <xdr:colOff>66675</xdr:colOff>
      <xdr:row>69</xdr:row>
      <xdr:rowOff>104775</xdr:rowOff>
    </xdr:to>
    <xdr:pic>
      <xdr:nvPicPr>
        <xdr:cNvPr id="1" name="Picture 15"/>
        <xdr:cNvPicPr preferRelativeResize="1">
          <a:picLocks noChangeAspect="1"/>
        </xdr:cNvPicPr>
      </xdr:nvPicPr>
      <xdr:blipFill>
        <a:blip r:embed="rId1"/>
        <a:srcRect t="8888" r="3958"/>
        <a:stretch>
          <a:fillRect/>
        </a:stretch>
      </xdr:blipFill>
      <xdr:spPr>
        <a:xfrm>
          <a:off x="76200" y="8924925"/>
          <a:ext cx="4829175" cy="3438525"/>
        </a:xfrm>
        <a:prstGeom prst="rect">
          <a:avLst/>
        </a:prstGeom>
        <a:noFill/>
        <a:ln w="9525" cmpd="sng">
          <a:noFill/>
        </a:ln>
      </xdr:spPr>
    </xdr:pic>
    <xdr:clientData/>
  </xdr:twoCellAnchor>
  <xdr:twoCellAnchor>
    <xdr:from>
      <xdr:col>9</xdr:col>
      <xdr:colOff>257175</xdr:colOff>
      <xdr:row>4</xdr:row>
      <xdr:rowOff>57150</xdr:rowOff>
    </xdr:from>
    <xdr:to>
      <xdr:col>17</xdr:col>
      <xdr:colOff>619125</xdr:colOff>
      <xdr:row>23</xdr:row>
      <xdr:rowOff>9525</xdr:rowOff>
    </xdr:to>
    <xdr:graphicFrame>
      <xdr:nvGraphicFramePr>
        <xdr:cNvPr id="2" name="Graphique 2"/>
        <xdr:cNvGraphicFramePr/>
      </xdr:nvGraphicFramePr>
      <xdr:xfrm>
        <a:off x="5362575" y="704850"/>
        <a:ext cx="6457950" cy="3552825"/>
      </xdr:xfrm>
      <a:graphic>
        <a:graphicData uri="http://schemas.openxmlformats.org/drawingml/2006/chart">
          <c:chart xmlns:c="http://schemas.openxmlformats.org/drawingml/2006/chart" r:id="rId2"/>
        </a:graphicData>
      </a:graphic>
    </xdr:graphicFrame>
    <xdr:clientData/>
  </xdr:twoCellAnchor>
  <xdr:twoCellAnchor>
    <xdr:from>
      <xdr:col>9</xdr:col>
      <xdr:colOff>47625</xdr:colOff>
      <xdr:row>74</xdr:row>
      <xdr:rowOff>114300</xdr:rowOff>
    </xdr:from>
    <xdr:to>
      <xdr:col>17</xdr:col>
      <xdr:colOff>619125</xdr:colOff>
      <xdr:row>96</xdr:row>
      <xdr:rowOff>104775</xdr:rowOff>
    </xdr:to>
    <xdr:graphicFrame>
      <xdr:nvGraphicFramePr>
        <xdr:cNvPr id="3" name="Graphique 4"/>
        <xdr:cNvGraphicFramePr/>
      </xdr:nvGraphicFramePr>
      <xdr:xfrm>
        <a:off x="5153025" y="13182600"/>
        <a:ext cx="6667500" cy="3552825"/>
      </xdr:xfrm>
      <a:graphic>
        <a:graphicData uri="http://schemas.openxmlformats.org/drawingml/2006/chart">
          <c:chart xmlns:c="http://schemas.openxmlformats.org/drawingml/2006/chart" r:id="rId3"/>
        </a:graphicData>
      </a:graphic>
    </xdr:graphicFrame>
    <xdr:clientData/>
  </xdr:twoCellAnchor>
  <xdr:twoCellAnchor>
    <xdr:from>
      <xdr:col>9</xdr:col>
      <xdr:colOff>47625</xdr:colOff>
      <xdr:row>50</xdr:row>
      <xdr:rowOff>19050</xdr:rowOff>
    </xdr:from>
    <xdr:to>
      <xdr:col>17</xdr:col>
      <xdr:colOff>619125</xdr:colOff>
      <xdr:row>72</xdr:row>
      <xdr:rowOff>133350</xdr:rowOff>
    </xdr:to>
    <xdr:graphicFrame>
      <xdr:nvGraphicFramePr>
        <xdr:cNvPr id="4" name="Graphique 5"/>
        <xdr:cNvGraphicFramePr/>
      </xdr:nvGraphicFramePr>
      <xdr:xfrm>
        <a:off x="5153025" y="9201150"/>
        <a:ext cx="6667500" cy="3676650"/>
      </xdr:xfrm>
      <a:graphic>
        <a:graphicData uri="http://schemas.openxmlformats.org/drawingml/2006/chart">
          <c:chart xmlns:c="http://schemas.openxmlformats.org/drawingml/2006/chart" r:id="rId4"/>
        </a:graphicData>
      </a:graphic>
    </xdr:graphicFrame>
    <xdr:clientData/>
  </xdr:twoCellAnchor>
  <xdr:twoCellAnchor>
    <xdr:from>
      <xdr:col>1</xdr:col>
      <xdr:colOff>200025</xdr:colOff>
      <xdr:row>67</xdr:row>
      <xdr:rowOff>104775</xdr:rowOff>
    </xdr:from>
    <xdr:to>
      <xdr:col>9</xdr:col>
      <xdr:colOff>266700</xdr:colOff>
      <xdr:row>95</xdr:row>
      <xdr:rowOff>38100</xdr:rowOff>
    </xdr:to>
    <xdr:graphicFrame>
      <xdr:nvGraphicFramePr>
        <xdr:cNvPr id="5" name="Chart 13"/>
        <xdr:cNvGraphicFramePr/>
      </xdr:nvGraphicFramePr>
      <xdr:xfrm>
        <a:off x="962025" y="12039600"/>
        <a:ext cx="4410075" cy="4467225"/>
      </xdr:xfrm>
      <a:graphic>
        <a:graphicData uri="http://schemas.openxmlformats.org/drawingml/2006/chart">
          <c:chart xmlns:c="http://schemas.openxmlformats.org/drawingml/2006/chart" r:id="rId5"/>
        </a:graphicData>
      </a:graphic>
    </xdr:graphicFrame>
    <xdr:clientData/>
  </xdr:twoCellAnchor>
  <xdr:oneCellAnchor>
    <xdr:from>
      <xdr:col>5</xdr:col>
      <xdr:colOff>571500</xdr:colOff>
      <xdr:row>87</xdr:row>
      <xdr:rowOff>104775</xdr:rowOff>
    </xdr:from>
    <xdr:ext cx="609600" cy="381000"/>
    <xdr:sp>
      <xdr:nvSpPr>
        <xdr:cNvPr id="6" name="Text Box 16"/>
        <xdr:cNvSpPr txBox="1">
          <a:spLocks noChangeArrowheads="1"/>
        </xdr:cNvSpPr>
      </xdr:nvSpPr>
      <xdr:spPr>
        <a:xfrm>
          <a:off x="4276725" y="15278100"/>
          <a:ext cx="609600" cy="381000"/>
        </a:xfrm>
        <a:prstGeom prst="rect">
          <a:avLst/>
        </a:prstGeom>
        <a:solidFill>
          <a:srgbClr val="FFFFFF"/>
        </a:solidFill>
        <a:ln w="9525" cmpd="sng">
          <a:solidFill>
            <a:srgbClr val="FF6600"/>
          </a:solidFill>
          <a:headEnd type="none"/>
          <a:tailEnd type="none"/>
        </a:ln>
      </xdr:spPr>
      <xdr:txBody>
        <a:bodyPr vertOverflow="clip" wrap="square" lIns="18000" tIns="10800" rIns="18000" bIns="10800"/>
        <a:p>
          <a:pPr algn="l">
            <a:defRPr/>
          </a:pPr>
          <a:r>
            <a:rPr lang="en-US" cap="none" sz="1100" b="0" i="0" u="none" baseline="0">
              <a:solidFill>
                <a:srgbClr val="FF6600"/>
              </a:solidFill>
              <a:latin typeface="Arial"/>
              <a:ea typeface="Arial"/>
              <a:cs typeface="Arial"/>
            </a:rPr>
            <a:t>70%
</a:t>
          </a:r>
          <a:r>
            <a:rPr lang="en-US" cap="none" sz="1100" b="0" i="0" u="none" baseline="0">
              <a:solidFill>
                <a:srgbClr val="FF6600"/>
              </a:solidFill>
              <a:latin typeface="Arial"/>
              <a:ea typeface="Arial"/>
              <a:cs typeface="Arial"/>
            </a:rPr>
            <a:t>en 2012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cateurs\indicateurs_DD_VD\a_SYSTEME_INDICATEURS\15_mobilite\SM_Valid&#233;_11mai2012\05_4_part_deplacements_loisirs_MRMT2010_25042012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D 5.4"/>
      <sheetName val="DD 5.4 suppl"/>
      <sheetName val="=&gt; archives"/>
      <sheetName val="DD 5.4 (calcul)"/>
      <sheetName val="ancienne version"/>
      <sheetName val="ancienn version"/>
      <sheetName val="DONNEES estim"/>
      <sheetName val="DONNEES routing"/>
      <sheetName val="CAMEMBERTS Nouveau en 2009"/>
      <sheetName val="2000_05 motifs_dépla _nouv.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2"/>
  <sheetViews>
    <sheetView tabSelected="1" view="pageBreakPreview" zoomScale="85" zoomScaleNormal="80" zoomScaleSheetLayoutView="85" zoomScalePageLayoutView="0" workbookViewId="0" topLeftCell="A1">
      <selection activeCell="A1" sqref="A1"/>
    </sheetView>
  </sheetViews>
  <sheetFormatPr defaultColWidth="11.421875" defaultRowHeight="12.75"/>
  <cols>
    <col min="1" max="1" width="11.421875" style="6" customWidth="1"/>
    <col min="2" max="2" width="12.8515625" style="6" customWidth="1"/>
    <col min="3" max="3" width="12.140625" style="6" customWidth="1"/>
    <col min="4" max="4" width="10.57421875" style="6" customWidth="1"/>
    <col min="5" max="5" width="8.57421875" style="6" customWidth="1"/>
    <col min="6" max="6" width="9.140625" style="6" customWidth="1"/>
    <col min="7" max="7" width="7.8515625" style="6" customWidth="1"/>
    <col min="8" max="8" width="2.140625" style="6" customWidth="1"/>
    <col min="9" max="9" width="1.8515625" style="6" customWidth="1"/>
    <col min="10" max="16384" width="11.421875" style="6" customWidth="1"/>
  </cols>
  <sheetData>
    <row r="1" spans="1:2" ht="12.75">
      <c r="A1" s="1" t="s">
        <v>2</v>
      </c>
      <c r="B1" s="1"/>
    </row>
    <row r="2" spans="1:2" ht="12.75">
      <c r="A2" s="2" t="s">
        <v>54</v>
      </c>
      <c r="B2" s="1"/>
    </row>
    <row r="3" spans="1:2" ht="12.75">
      <c r="A3" s="2"/>
      <c r="B3" s="1"/>
    </row>
    <row r="4" ht="12.75">
      <c r="A4" s="6" t="s">
        <v>56</v>
      </c>
    </row>
    <row r="5" spans="1:9" ht="13.5" thickBot="1">
      <c r="A5" s="6" t="s">
        <v>57</v>
      </c>
      <c r="H5" s="9"/>
      <c r="I5" s="9"/>
    </row>
    <row r="6" spans="1:9" ht="51.75" thickBot="1">
      <c r="A6" s="11"/>
      <c r="B6" s="12"/>
      <c r="C6" s="13" t="s">
        <v>18</v>
      </c>
      <c r="D6" s="13" t="s">
        <v>17</v>
      </c>
      <c r="E6" s="13" t="s">
        <v>3</v>
      </c>
      <c r="F6" s="14" t="s">
        <v>1</v>
      </c>
      <c r="G6" s="15" t="s">
        <v>0</v>
      </c>
      <c r="H6" s="9"/>
      <c r="I6" s="10"/>
    </row>
    <row r="7" spans="1:11" ht="12.75">
      <c r="A7" s="16" t="s">
        <v>11</v>
      </c>
      <c r="B7" s="17" t="s">
        <v>12</v>
      </c>
      <c r="C7" s="24">
        <f>$G7*C10</f>
        <v>25.794592432558634</v>
      </c>
      <c r="D7" s="24">
        <f>$G7*D10</f>
        <v>6.590672458297333</v>
      </c>
      <c r="E7" s="24">
        <f>$G7*E10</f>
        <v>2.6585473127554313</v>
      </c>
      <c r="F7" s="24">
        <f>$G7*F10</f>
        <v>2.0904499121247317</v>
      </c>
      <c r="G7" s="3">
        <v>37.13054906083005</v>
      </c>
      <c r="H7" s="9"/>
      <c r="I7" s="10"/>
      <c r="K7" s="7"/>
    </row>
    <row r="8" spans="1:11" ht="12.75">
      <c r="A8" s="18"/>
      <c r="B8" s="19" t="s">
        <v>14</v>
      </c>
      <c r="C8" s="25">
        <v>25.61992632524708</v>
      </c>
      <c r="D8" s="25">
        <v>7.609061096136568</v>
      </c>
      <c r="E8" s="25">
        <v>2.8238110212638516</v>
      </c>
      <c r="F8" s="25">
        <v>1.204373465109314</v>
      </c>
      <c r="G8" s="4">
        <v>37.25717190775681</v>
      </c>
      <c r="H8" s="36"/>
      <c r="I8" s="10"/>
      <c r="K8" s="7"/>
    </row>
    <row r="9" spans="1:12" ht="12.75">
      <c r="A9" s="18"/>
      <c r="B9" s="37" t="s">
        <v>19</v>
      </c>
      <c r="C9" s="26">
        <v>24.977375050106883</v>
      </c>
      <c r="D9" s="26">
        <v>9.614773244845438</v>
      </c>
      <c r="E9" s="26">
        <v>2.8213592644161416</v>
      </c>
      <c r="F9" s="26">
        <v>1.0042122821294879</v>
      </c>
      <c r="G9" s="5">
        <v>38.417719841497956</v>
      </c>
      <c r="H9" s="36"/>
      <c r="I9" s="10"/>
      <c r="J9" s="8"/>
      <c r="K9" s="7"/>
      <c r="L9" s="8"/>
    </row>
    <row r="10" spans="1:9" ht="12.75">
      <c r="A10" s="18"/>
      <c r="B10" s="20" t="s">
        <v>13</v>
      </c>
      <c r="C10" s="27">
        <v>0.6947</v>
      </c>
      <c r="D10" s="27">
        <v>0.1775</v>
      </c>
      <c r="E10" s="27">
        <v>0.0716</v>
      </c>
      <c r="F10" s="28">
        <v>0.0563</v>
      </c>
      <c r="G10" s="38">
        <f>G7/$G7</f>
        <v>1</v>
      </c>
      <c r="H10" s="9"/>
      <c r="I10" s="10"/>
    </row>
    <row r="11" spans="1:8" ht="12.75">
      <c r="A11" s="18"/>
      <c r="B11" s="19" t="s">
        <v>15</v>
      </c>
      <c r="C11" s="29">
        <f>C8/$G8</f>
        <v>0.6876508605827137</v>
      </c>
      <c r="D11" s="29">
        <f>D8/$G8</f>
        <v>0.20423077508339776</v>
      </c>
      <c r="E11" s="29">
        <f>E8/$G8</f>
        <v>0.07579241463241454</v>
      </c>
      <c r="F11" s="30">
        <f>F8/$G8</f>
        <v>0.03232594970147393</v>
      </c>
      <c r="G11" s="39">
        <f>G8/$G8</f>
        <v>1</v>
      </c>
      <c r="H11" s="36"/>
    </row>
    <row r="12" spans="1:8" ht="13.5" thickBot="1">
      <c r="A12" s="21"/>
      <c r="B12" s="22" t="s">
        <v>20</v>
      </c>
      <c r="C12" s="31">
        <v>0.6501524596763518</v>
      </c>
      <c r="D12" s="31">
        <v>0.2502692321281331</v>
      </c>
      <c r="E12" s="31">
        <v>0.0734390087713788</v>
      </c>
      <c r="F12" s="32">
        <v>0.026139299424136054</v>
      </c>
      <c r="G12" s="40">
        <v>1</v>
      </c>
      <c r="H12" s="9"/>
    </row>
    <row r="13" spans="1:8" ht="12.75">
      <c r="A13" s="23" t="s">
        <v>16</v>
      </c>
      <c r="B13" s="17" t="s">
        <v>12</v>
      </c>
      <c r="C13" s="24">
        <f>$G13*C16</f>
        <v>30.36632202110001</v>
      </c>
      <c r="D13" s="24">
        <f>$G13*D16</f>
        <v>5.697883715605233</v>
      </c>
      <c r="E13" s="24">
        <f>$G13*E16</f>
        <v>1.7702162999938589</v>
      </c>
      <c r="F13" s="24">
        <f>$G13*F16</f>
        <v>1.6832860352620176</v>
      </c>
      <c r="G13" s="3">
        <v>39.513756696291495</v>
      </c>
      <c r="H13" s="36"/>
    </row>
    <row r="14" spans="1:9" ht="12.75">
      <c r="A14" s="23"/>
      <c r="B14" s="19" t="s">
        <v>14</v>
      </c>
      <c r="C14" s="25">
        <v>30.32963617316263</v>
      </c>
      <c r="D14" s="25">
        <v>6.738333719414586</v>
      </c>
      <c r="E14" s="25">
        <v>2.198709681880573</v>
      </c>
      <c r="F14" s="25">
        <v>1.2480335786966128</v>
      </c>
      <c r="G14" s="4">
        <v>40.5147062382663</v>
      </c>
      <c r="H14" s="36"/>
      <c r="I14" s="41"/>
    </row>
    <row r="15" spans="1:12" ht="12.75">
      <c r="A15" s="18"/>
      <c r="B15" s="37" t="s">
        <v>19</v>
      </c>
      <c r="C15" s="35">
        <v>27.127991863389802</v>
      </c>
      <c r="D15" s="26">
        <v>7.753765928676948</v>
      </c>
      <c r="E15" s="26">
        <v>2.2144970762310883</v>
      </c>
      <c r="F15" s="26">
        <v>0.505271279648628</v>
      </c>
      <c r="G15" s="5">
        <v>37.601526147946466</v>
      </c>
      <c r="H15" s="42"/>
      <c r="I15" s="41"/>
      <c r="J15" s="8"/>
      <c r="L15" s="8"/>
    </row>
    <row r="16" spans="1:7" ht="12.75">
      <c r="A16" s="18"/>
      <c r="B16" s="20" t="s">
        <v>13</v>
      </c>
      <c r="C16" s="44">
        <v>0.7685</v>
      </c>
      <c r="D16" s="27">
        <v>0.1442</v>
      </c>
      <c r="E16" s="27">
        <v>0.0448</v>
      </c>
      <c r="F16" s="28">
        <v>0.0426</v>
      </c>
      <c r="G16" s="38">
        <f>G13/$G13</f>
        <v>1</v>
      </c>
    </row>
    <row r="17" spans="1:7" ht="12.75">
      <c r="A17" s="18"/>
      <c r="B17" s="19" t="s">
        <v>15</v>
      </c>
      <c r="C17" s="45">
        <f>C14/$G14</f>
        <v>0.7486080731967931</v>
      </c>
      <c r="D17" s="29">
        <f>D14/$G14</f>
        <v>0.16631821738473332</v>
      </c>
      <c r="E17" s="29">
        <f>E14/$G14</f>
        <v>0.05426942179834647</v>
      </c>
      <c r="F17" s="30">
        <f>F14/$G14</f>
        <v>0.030804458296129524</v>
      </c>
      <c r="G17" s="39">
        <f>G14/$G14</f>
        <v>1</v>
      </c>
    </row>
    <row r="18" spans="1:7" ht="13.5" thickBot="1">
      <c r="A18" s="21"/>
      <c r="B18" s="22" t="s">
        <v>20</v>
      </c>
      <c r="C18" s="46">
        <v>0.7214598619389108</v>
      </c>
      <c r="D18" s="31">
        <v>0.20620880913633888</v>
      </c>
      <c r="E18" s="31">
        <v>0.058893808392722076</v>
      </c>
      <c r="F18" s="32">
        <v>0.013437520532028254</v>
      </c>
      <c r="G18" s="40">
        <v>1</v>
      </c>
    </row>
    <row r="19" spans="2:7" ht="12.75">
      <c r="B19" s="78" t="s">
        <v>4</v>
      </c>
      <c r="C19" s="79" t="s">
        <v>8</v>
      </c>
      <c r="E19" s="80"/>
      <c r="F19" s="80"/>
      <c r="G19" s="80"/>
    </row>
    <row r="20" spans="2:7" ht="12.75">
      <c r="B20" s="78" t="s">
        <v>5</v>
      </c>
      <c r="C20" s="79" t="s">
        <v>9</v>
      </c>
      <c r="E20" s="79"/>
      <c r="F20" s="79"/>
      <c r="G20" s="79"/>
    </row>
    <row r="21" spans="2:7" ht="12.75">
      <c r="B21" s="78" t="s">
        <v>6</v>
      </c>
      <c r="C21" s="79" t="s">
        <v>10</v>
      </c>
      <c r="E21" s="79"/>
      <c r="F21" s="79"/>
      <c r="G21" s="79"/>
    </row>
    <row r="22" spans="2:8" ht="12.75" customHeight="1">
      <c r="B22" s="78" t="s">
        <v>7</v>
      </c>
      <c r="C22" s="86" t="s">
        <v>53</v>
      </c>
      <c r="D22" s="86"/>
      <c r="E22" s="86"/>
      <c r="F22" s="86"/>
      <c r="G22" s="86"/>
      <c r="H22" s="43"/>
    </row>
    <row r="23" spans="3:8" ht="12.75">
      <c r="C23" s="86"/>
      <c r="D23" s="86"/>
      <c r="E23" s="86"/>
      <c r="F23" s="86"/>
      <c r="G23" s="86"/>
      <c r="H23" s="43"/>
    </row>
    <row r="24" spans="1:7" ht="12.75">
      <c r="A24" s="6" t="s">
        <v>23</v>
      </c>
      <c r="C24" s="79"/>
      <c r="D24" s="81"/>
      <c r="E24" s="81"/>
      <c r="F24" s="81"/>
      <c r="G24" s="81"/>
    </row>
    <row r="25" spans="3:7" ht="12.75">
      <c r="C25" s="79"/>
      <c r="D25" s="81"/>
      <c r="E25" s="81"/>
      <c r="F25" s="81"/>
      <c r="G25" s="81"/>
    </row>
    <row r="26" spans="3:7" ht="12.75">
      <c r="C26" s="79"/>
      <c r="D26" s="81"/>
      <c r="E26" s="81"/>
      <c r="F26" s="81"/>
      <c r="G26" s="81"/>
    </row>
    <row r="27" spans="3:7" ht="12.75">
      <c r="C27" s="79"/>
      <c r="D27" s="81"/>
      <c r="E27" s="81"/>
      <c r="F27" s="81"/>
      <c r="G27" s="81"/>
    </row>
    <row r="28" spans="3:7" ht="12.75">
      <c r="C28" s="79"/>
      <c r="D28" s="81"/>
      <c r="E28" s="81"/>
      <c r="F28" s="81"/>
      <c r="G28" s="81"/>
    </row>
    <row r="29" spans="3:7" ht="12.75">
      <c r="C29" s="79"/>
      <c r="D29" s="81"/>
      <c r="E29" s="81"/>
      <c r="F29" s="81"/>
      <c r="G29" s="81"/>
    </row>
    <row r="30" spans="3:7" ht="12.75">
      <c r="C30" s="79"/>
      <c r="D30" s="81"/>
      <c r="E30" s="81"/>
      <c r="F30" s="81"/>
      <c r="G30" s="81"/>
    </row>
    <row r="31" spans="3:7" ht="12.75">
      <c r="C31" s="79"/>
      <c r="D31" s="81"/>
      <c r="E31" s="81"/>
      <c r="F31" s="81"/>
      <c r="G31" s="81"/>
    </row>
    <row r="32" spans="3:7" ht="12.75">
      <c r="C32" s="79"/>
      <c r="D32" s="81"/>
      <c r="E32" s="81"/>
      <c r="F32" s="81"/>
      <c r="G32" s="81"/>
    </row>
    <row r="33" spans="3:7" ht="12.75">
      <c r="C33" s="79"/>
      <c r="D33" s="81"/>
      <c r="E33" s="81"/>
      <c r="F33" s="81"/>
      <c r="G33" s="81"/>
    </row>
    <row r="35" ht="13.5" thickBot="1"/>
    <row r="36" spans="1:17" ht="15.75" customHeight="1" thickBot="1">
      <c r="A36" s="33" t="s">
        <v>60</v>
      </c>
      <c r="B36" s="33"/>
      <c r="C36" s="33"/>
      <c r="D36" s="33"/>
      <c r="E36" s="33"/>
      <c r="F36" s="33"/>
      <c r="G36" s="33"/>
      <c r="J36" s="82" t="s">
        <v>59</v>
      </c>
      <c r="K36" s="83"/>
      <c r="L36" s="83"/>
      <c r="M36" s="83"/>
      <c r="N36" s="83"/>
      <c r="O36" s="83"/>
      <c r="P36" s="83"/>
      <c r="Q36" s="84"/>
    </row>
    <row r="37" spans="1:17" ht="51.75" customHeight="1" thickBot="1">
      <c r="A37" s="62"/>
      <c r="B37" s="63"/>
      <c r="C37" s="64" t="s">
        <v>18</v>
      </c>
      <c r="D37" s="65" t="s">
        <v>17</v>
      </c>
      <c r="E37" s="65" t="s">
        <v>3</v>
      </c>
      <c r="F37" s="66" t="s">
        <v>1</v>
      </c>
      <c r="G37" s="67" t="s">
        <v>24</v>
      </c>
      <c r="J37" s="87" t="s">
        <v>61</v>
      </c>
      <c r="K37" s="88"/>
      <c r="L37" s="88"/>
      <c r="M37" s="88"/>
      <c r="N37" s="88"/>
      <c r="O37" s="88"/>
      <c r="P37" s="88"/>
      <c r="Q37" s="89"/>
    </row>
    <row r="38" spans="1:17" ht="12.75">
      <c r="A38" s="68" t="s">
        <v>11</v>
      </c>
      <c r="B38" s="69" t="s">
        <v>12</v>
      </c>
      <c r="C38" s="48" t="s">
        <v>40</v>
      </c>
      <c r="D38" s="49" t="s">
        <v>41</v>
      </c>
      <c r="E38" s="50" t="s">
        <v>29</v>
      </c>
      <c r="F38" s="49" t="s">
        <v>42</v>
      </c>
      <c r="G38" s="51" t="s">
        <v>43</v>
      </c>
      <c r="J38" s="87"/>
      <c r="K38" s="88"/>
      <c r="L38" s="88"/>
      <c r="M38" s="88"/>
      <c r="N38" s="88"/>
      <c r="O38" s="88"/>
      <c r="P38" s="88"/>
      <c r="Q38" s="89"/>
    </row>
    <row r="39" spans="1:17" ht="12.75">
      <c r="A39" s="70"/>
      <c r="B39" s="71" t="s">
        <v>14</v>
      </c>
      <c r="C39" s="48" t="s">
        <v>37</v>
      </c>
      <c r="D39" s="49" t="s">
        <v>38</v>
      </c>
      <c r="E39" s="50" t="s">
        <v>29</v>
      </c>
      <c r="F39" s="49" t="s">
        <v>39</v>
      </c>
      <c r="G39" s="51" t="s">
        <v>28</v>
      </c>
      <c r="J39" s="87"/>
      <c r="K39" s="88"/>
      <c r="L39" s="88"/>
      <c r="M39" s="88"/>
      <c r="N39" s="88"/>
      <c r="O39" s="88"/>
      <c r="P39" s="88"/>
      <c r="Q39" s="89"/>
    </row>
    <row r="40" spans="1:17" ht="13.5" thickBot="1">
      <c r="A40" s="72"/>
      <c r="B40" s="71" t="s">
        <v>19</v>
      </c>
      <c r="C40" s="52" t="s">
        <v>25</v>
      </c>
      <c r="D40" s="53" t="s">
        <v>45</v>
      </c>
      <c r="E40" s="54" t="s">
        <v>46</v>
      </c>
      <c r="F40" s="53" t="s">
        <v>26</v>
      </c>
      <c r="G40" s="55" t="s">
        <v>33</v>
      </c>
      <c r="J40" s="87"/>
      <c r="K40" s="88"/>
      <c r="L40" s="88"/>
      <c r="M40" s="88"/>
      <c r="N40" s="88"/>
      <c r="O40" s="88"/>
      <c r="P40" s="88"/>
      <c r="Q40" s="89"/>
    </row>
    <row r="41" spans="1:17" ht="12.75">
      <c r="A41" s="68" t="s">
        <v>16</v>
      </c>
      <c r="B41" s="69" t="s">
        <v>12</v>
      </c>
      <c r="C41" s="56" t="s">
        <v>44</v>
      </c>
      <c r="D41" s="57" t="s">
        <v>27</v>
      </c>
      <c r="E41" s="57" t="s">
        <v>32</v>
      </c>
      <c r="F41" s="57" t="s">
        <v>30</v>
      </c>
      <c r="G41" s="58" t="s">
        <v>36</v>
      </c>
      <c r="J41" s="87"/>
      <c r="K41" s="88"/>
      <c r="L41" s="88"/>
      <c r="M41" s="88"/>
      <c r="N41" s="88"/>
      <c r="O41" s="88"/>
      <c r="P41" s="88"/>
      <c r="Q41" s="89"/>
    </row>
    <row r="42" spans="1:17" ht="12.75">
      <c r="A42" s="73"/>
      <c r="B42" s="71" t="s">
        <v>14</v>
      </c>
      <c r="C42" s="56" t="s">
        <v>34</v>
      </c>
      <c r="D42" s="57" t="s">
        <v>35</v>
      </c>
      <c r="E42" s="57" t="s">
        <v>32</v>
      </c>
      <c r="F42" s="57" t="s">
        <v>31</v>
      </c>
      <c r="G42" s="58" t="s">
        <v>36</v>
      </c>
      <c r="J42" s="87"/>
      <c r="K42" s="88"/>
      <c r="L42" s="88"/>
      <c r="M42" s="88"/>
      <c r="N42" s="88"/>
      <c r="O42" s="88"/>
      <c r="P42" s="88"/>
      <c r="Q42" s="89"/>
    </row>
    <row r="43" spans="1:17" ht="13.5" thickBot="1">
      <c r="A43" s="74"/>
      <c r="B43" s="75" t="s">
        <v>19</v>
      </c>
      <c r="C43" s="59" t="s">
        <v>47</v>
      </c>
      <c r="D43" s="60" t="s">
        <v>48</v>
      </c>
      <c r="E43" s="60" t="s">
        <v>26</v>
      </c>
      <c r="F43" s="60" t="s">
        <v>49</v>
      </c>
      <c r="G43" s="61" t="s">
        <v>50</v>
      </c>
      <c r="J43" s="90"/>
      <c r="K43" s="91"/>
      <c r="L43" s="91"/>
      <c r="M43" s="91"/>
      <c r="N43" s="91"/>
      <c r="O43" s="91"/>
      <c r="P43" s="91"/>
      <c r="Q43" s="92"/>
    </row>
    <row r="46" spans="1:10" ht="12.75" customHeight="1">
      <c r="A46" s="85" t="s">
        <v>51</v>
      </c>
      <c r="B46" s="85"/>
      <c r="C46" s="85"/>
      <c r="D46" s="85"/>
      <c r="E46" s="85"/>
      <c r="F46" s="85"/>
      <c r="G46" s="85"/>
      <c r="H46" s="76"/>
      <c r="I46" s="34"/>
      <c r="J46" s="1" t="s">
        <v>55</v>
      </c>
    </row>
    <row r="47" spans="1:10" ht="12.75">
      <c r="A47" s="6" t="s">
        <v>62</v>
      </c>
      <c r="H47" s="76"/>
      <c r="I47" s="34"/>
      <c r="J47" s="6" t="s">
        <v>23</v>
      </c>
    </row>
    <row r="48" spans="1:9" ht="12.75">
      <c r="A48" s="6" t="s">
        <v>52</v>
      </c>
      <c r="H48" s="76"/>
      <c r="I48" s="34"/>
    </row>
    <row r="49" spans="8:9" ht="12.75">
      <c r="H49" s="76"/>
      <c r="I49" s="34"/>
    </row>
    <row r="50" spans="8:10" ht="12.75">
      <c r="H50" s="76"/>
      <c r="I50" s="34"/>
      <c r="J50" s="47" t="s">
        <v>21</v>
      </c>
    </row>
    <row r="51" spans="8:9" ht="12.75">
      <c r="H51" s="77"/>
      <c r="I51" s="34"/>
    </row>
    <row r="52" spans="8:9" ht="12.75">
      <c r="H52" s="77"/>
      <c r="I52" s="34"/>
    </row>
    <row r="53" spans="8:9" ht="12.75">
      <c r="H53" s="77"/>
      <c r="I53" s="34"/>
    </row>
    <row r="54" spans="8:9" ht="12.75">
      <c r="H54" s="76"/>
      <c r="I54" s="34"/>
    </row>
    <row r="55" spans="8:9" ht="12.75">
      <c r="H55" s="76"/>
      <c r="I55" s="34"/>
    </row>
    <row r="56" spans="8:9" ht="12.75">
      <c r="H56" s="76"/>
      <c r="I56" s="34"/>
    </row>
    <row r="57" spans="8:9" ht="12.75">
      <c r="H57" s="76"/>
      <c r="I57" s="34"/>
    </row>
    <row r="58" spans="8:9" ht="12.75">
      <c r="H58" s="76"/>
      <c r="I58" s="34"/>
    </row>
    <row r="59" spans="8:9" ht="12.75">
      <c r="H59" s="76"/>
      <c r="I59" s="34"/>
    </row>
    <row r="60" spans="8:9" ht="12.75">
      <c r="H60" s="76"/>
      <c r="I60" s="34"/>
    </row>
    <row r="61" spans="8:9" ht="12.75">
      <c r="H61" s="76"/>
      <c r="I61" s="34"/>
    </row>
    <row r="62" spans="8:9" ht="12.75">
      <c r="H62" s="76"/>
      <c r="I62" s="34"/>
    </row>
    <row r="63" spans="8:9" ht="12.75">
      <c r="H63" s="76"/>
      <c r="I63" s="34"/>
    </row>
    <row r="64" spans="8:9" ht="12.75">
      <c r="H64" s="76"/>
      <c r="I64" s="34"/>
    </row>
    <row r="65" spans="8:9" ht="12.75">
      <c r="H65" s="76"/>
      <c r="I65" s="34"/>
    </row>
    <row r="66" spans="8:9" ht="12.75">
      <c r="H66" s="76"/>
      <c r="I66" s="34"/>
    </row>
    <row r="67" spans="8:9" ht="12.75">
      <c r="H67" s="76"/>
      <c r="I67" s="34"/>
    </row>
    <row r="68" spans="8:9" ht="12.75">
      <c r="H68" s="76"/>
      <c r="I68" s="34"/>
    </row>
    <row r="69" spans="8:9" ht="12.75">
      <c r="H69" s="76"/>
      <c r="I69" s="34"/>
    </row>
    <row r="70" spans="8:9" ht="12.75">
      <c r="H70" s="76"/>
      <c r="I70" s="34"/>
    </row>
    <row r="71" spans="1:9" ht="12.75">
      <c r="A71" s="6" t="s">
        <v>63</v>
      </c>
      <c r="H71" s="76"/>
      <c r="I71" s="34"/>
    </row>
    <row r="72" spans="1:9" ht="12.75">
      <c r="A72" s="6" t="s">
        <v>64</v>
      </c>
      <c r="H72" s="76"/>
      <c r="I72" s="34"/>
    </row>
    <row r="73" spans="8:9" ht="12.75">
      <c r="H73" s="76"/>
      <c r="I73" s="34"/>
    </row>
    <row r="74" spans="8:10" ht="12.75">
      <c r="H74" s="76"/>
      <c r="I74" s="34"/>
      <c r="J74" s="47" t="s">
        <v>22</v>
      </c>
    </row>
    <row r="75" spans="8:9" ht="12.75">
      <c r="H75" s="76"/>
      <c r="I75" s="34"/>
    </row>
    <row r="76" spans="8:9" ht="12.75">
      <c r="H76" s="76"/>
      <c r="I76" s="34"/>
    </row>
    <row r="77" spans="8:9" ht="12.75">
      <c r="H77" s="76"/>
      <c r="I77" s="34"/>
    </row>
    <row r="78" spans="8:9" ht="12.75">
      <c r="H78" s="76"/>
      <c r="I78" s="34"/>
    </row>
    <row r="79" spans="8:9" ht="12.75">
      <c r="H79" s="76"/>
      <c r="I79" s="34"/>
    </row>
    <row r="80" spans="8:9" ht="12.75">
      <c r="H80" s="76"/>
      <c r="I80" s="34"/>
    </row>
    <row r="81" spans="8:9" ht="12.75">
      <c r="H81" s="76"/>
      <c r="I81" s="34"/>
    </row>
    <row r="82" spans="8:9" ht="12.75">
      <c r="H82" s="76"/>
      <c r="I82" s="34"/>
    </row>
    <row r="83" spans="8:9" ht="12.75">
      <c r="H83" s="76"/>
      <c r="I83" s="34"/>
    </row>
    <row r="84" spans="8:9" ht="12.75">
      <c r="H84" s="76"/>
      <c r="I84" s="34"/>
    </row>
    <row r="85" spans="8:9" ht="12.75">
      <c r="H85" s="76"/>
      <c r="I85" s="34"/>
    </row>
    <row r="86" spans="8:9" ht="12.75">
      <c r="H86" s="76"/>
      <c r="I86" s="34"/>
    </row>
    <row r="87" spans="8:9" ht="12.75">
      <c r="H87" s="76"/>
      <c r="I87" s="34"/>
    </row>
    <row r="88" spans="8:9" ht="12.75">
      <c r="H88" s="76"/>
      <c r="I88" s="34"/>
    </row>
    <row r="89" spans="8:9" ht="12.75">
      <c r="H89" s="76"/>
      <c r="I89" s="34"/>
    </row>
    <row r="90" spans="8:9" ht="12.75">
      <c r="H90" s="76"/>
      <c r="I90" s="34"/>
    </row>
    <row r="91" spans="8:9" ht="12.75">
      <c r="H91" s="76"/>
      <c r="I91" s="34"/>
    </row>
    <row r="92" spans="8:9" ht="12.75">
      <c r="H92" s="76"/>
      <c r="I92" s="34"/>
    </row>
    <row r="93" spans="8:9" ht="12.75">
      <c r="H93" s="76"/>
      <c r="I93" s="34"/>
    </row>
    <row r="94" spans="8:9" ht="12.75">
      <c r="H94" s="76"/>
      <c r="I94" s="34"/>
    </row>
    <row r="95" spans="8:9" ht="12.75">
      <c r="H95" s="76"/>
      <c r="I95" s="34"/>
    </row>
    <row r="96" spans="8:9" ht="12.75">
      <c r="H96" s="76"/>
      <c r="I96" s="34"/>
    </row>
    <row r="97" spans="1:9" ht="12.75">
      <c r="A97" s="6" t="s">
        <v>58</v>
      </c>
      <c r="H97" s="76"/>
      <c r="I97" s="34"/>
    </row>
    <row r="98" spans="8:9" ht="12.75">
      <c r="H98" s="76"/>
      <c r="I98" s="34"/>
    </row>
    <row r="99" spans="8:9" ht="12.75">
      <c r="H99" s="76"/>
      <c r="I99" s="34"/>
    </row>
    <row r="100" spans="8:9" ht="12.75">
      <c r="H100" s="76"/>
      <c r="I100" s="34"/>
    </row>
    <row r="101" spans="8:9" ht="12.75">
      <c r="H101" s="76"/>
      <c r="I101" s="34"/>
    </row>
    <row r="102" spans="8:9" ht="12.75">
      <c r="H102" s="76"/>
      <c r="I102" s="34"/>
    </row>
  </sheetData>
  <sheetProtection/>
  <mergeCells count="3">
    <mergeCell ref="A46:G46"/>
    <mergeCell ref="C22:G23"/>
    <mergeCell ref="J37:Q43"/>
  </mergeCells>
  <printOptions horizontalCentered="1" verticalCentered="1"/>
  <pageMargins left="0.15748031496062992" right="0.15748031496062992" top="0.6299212598425197" bottom="0.3937007874015748" header="0.4724409448818898" footer="0.2362204724409449"/>
  <pageSetup fitToHeight="2" horizontalDpi="600" verticalDpi="600" orientation="landscape" paperSize="9" scale="80" r:id="rId2"/>
  <headerFooter alignWithMargins="0">
    <oddHeader>&amp;CSystème d'indicateurs de développement durable du canton de Vaud&amp;R&amp;P/&amp;N</oddHeader>
    <oddFooter>&amp;L&amp;F &amp;A&amp;RSM/ChL</oddFooter>
  </headerFooter>
  <rowBreaks count="1" manualBreakCount="1">
    <brk id="45"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Gianluigi Giacomel</dc:creator>
  <cp:keywords/>
  <dc:description/>
  <cp:lastModifiedBy>znfggt</cp:lastModifiedBy>
  <cp:lastPrinted>2012-05-01T14:22:49Z</cp:lastPrinted>
  <dcterms:created xsi:type="dcterms:W3CDTF">2005-10-06T15:49:37Z</dcterms:created>
  <dcterms:modified xsi:type="dcterms:W3CDTF">2012-08-22T13:30:38Z</dcterms:modified>
  <cp:category/>
  <cp:version/>
  <cp:contentType/>
  <cp:contentStatus/>
</cp:coreProperties>
</file>