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N\22 PROMOTION\22.03 Actions de promotion\Bâtiment\Degrés-heures\ConsoBAT données météo\Fichiers DJ des saisons ConsoBat\"/>
    </mc:Choice>
  </mc:AlternateContent>
  <xr:revisionPtr revIDLastSave="0" documentId="13_ncr:1_{8F748846-F353-4264-B6CE-751F1C704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" sheetId="1" r:id="rId1"/>
    <sheet name="Evolution des Degrés-Jours" sheetId="3" r:id="rId2"/>
    <sheet name="Feuil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I3" i="1"/>
  <c r="T224" i="1"/>
  <c r="T217" i="1"/>
  <c r="T210" i="1"/>
  <c r="T228" i="1"/>
  <c r="T208" i="1"/>
  <c r="T196" i="1"/>
  <c r="T190" i="1"/>
  <c r="T195" i="1"/>
  <c r="T189" i="1"/>
  <c r="T175" i="1"/>
  <c r="T179" i="1"/>
  <c r="T212" i="1"/>
  <c r="T170" i="1"/>
  <c r="T165" i="1"/>
  <c r="T161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2" i="1"/>
  <c r="T163" i="1"/>
  <c r="T164" i="1"/>
  <c r="T166" i="1"/>
  <c r="T167" i="1"/>
  <c r="T168" i="1"/>
  <c r="T171" i="1"/>
  <c r="T172" i="1"/>
  <c r="T173" i="1"/>
  <c r="T174" i="1"/>
  <c r="T177" i="1"/>
  <c r="T178" i="1"/>
  <c r="T180" i="1"/>
  <c r="T181" i="1"/>
  <c r="T182" i="1"/>
  <c r="T183" i="1"/>
  <c r="T184" i="1"/>
  <c r="T185" i="1"/>
  <c r="T186" i="1"/>
  <c r="T187" i="1"/>
  <c r="T188" i="1"/>
  <c r="T191" i="1"/>
  <c r="T193" i="1"/>
  <c r="T194" i="1"/>
  <c r="T197" i="1"/>
  <c r="T199" i="1"/>
  <c r="T200" i="1"/>
  <c r="T201" i="1"/>
  <c r="T202" i="1"/>
  <c r="T203" i="1"/>
  <c r="T205" i="1"/>
  <c r="T206" i="1"/>
  <c r="T207" i="1"/>
  <c r="T209" i="1"/>
  <c r="T213" i="1"/>
  <c r="T214" i="1"/>
  <c r="T215" i="1"/>
  <c r="T216" i="1"/>
  <c r="T218" i="1"/>
  <c r="T219" i="1"/>
  <c r="T220" i="1"/>
  <c r="T221" i="1"/>
  <c r="T222" i="1"/>
  <c r="T223" i="1"/>
  <c r="T226" i="1"/>
  <c r="T227" i="1"/>
  <c r="T229" i="1"/>
  <c r="T230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8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T231" i="1" l="1"/>
  <c r="T211" i="1"/>
  <c r="T204" i="1"/>
  <c r="T225" i="1"/>
  <c r="T198" i="1"/>
  <c r="T176" i="1"/>
  <c r="T169" i="1"/>
  <c r="T192" i="1"/>
  <c r="G398" i="1"/>
  <c r="G399" i="1"/>
  <c r="G400" i="1"/>
  <c r="G401" i="1"/>
  <c r="G402" i="1"/>
  <c r="G403" i="1"/>
  <c r="T233" i="1" l="1"/>
  <c r="T232" i="1"/>
  <c r="N2" i="1"/>
  <c r="T234" i="1" l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T235" i="1" l="1"/>
  <c r="D116" i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T236" i="1" l="1"/>
  <c r="D161" i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T237" i="1" l="1"/>
  <c r="M116" i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T238" i="1" l="1"/>
  <c r="M161" i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T239" i="1" l="1"/>
  <c r="T240" i="1" l="1"/>
  <c r="T241" i="1" l="1"/>
  <c r="T242" i="1" l="1"/>
  <c r="T243" i="1" l="1"/>
  <c r="T244" i="1" l="1"/>
  <c r="T245" i="1" l="1"/>
  <c r="T246" i="1" l="1"/>
  <c r="T247" i="1" l="1"/>
  <c r="T248" i="1" l="1"/>
  <c r="T249" i="1" l="1"/>
  <c r="T250" i="1" l="1"/>
  <c r="T251" i="1" l="1"/>
  <c r="T252" i="1" l="1"/>
  <c r="T253" i="1" l="1"/>
  <c r="T254" i="1" l="1"/>
  <c r="T255" i="1" l="1"/>
  <c r="T256" i="1" l="1"/>
  <c r="T257" i="1" l="1"/>
  <c r="T258" i="1" l="1"/>
  <c r="T259" i="1" l="1"/>
  <c r="T260" i="1" l="1"/>
  <c r="T261" i="1" l="1"/>
  <c r="T262" i="1" l="1"/>
  <c r="T263" i="1" l="1"/>
  <c r="T264" i="1" l="1"/>
  <c r="T265" i="1" l="1"/>
  <c r="T266" i="1" l="1"/>
  <c r="T267" i="1" l="1"/>
  <c r="T268" i="1" l="1"/>
  <c r="T269" i="1" l="1"/>
  <c r="T270" i="1" l="1"/>
  <c r="T271" i="1" l="1"/>
  <c r="T272" i="1" l="1"/>
  <c r="T273" i="1" l="1"/>
  <c r="T274" i="1" l="1"/>
  <c r="T275" i="1" l="1"/>
  <c r="T276" i="1" l="1"/>
  <c r="T277" i="1" l="1"/>
  <c r="T278" i="1" l="1"/>
  <c r="T279" i="1" l="1"/>
  <c r="T280" i="1" l="1"/>
  <c r="T281" i="1" l="1"/>
  <c r="T282" i="1" l="1"/>
  <c r="T283" i="1" l="1"/>
  <c r="T284" i="1" l="1"/>
  <c r="T285" i="1" l="1"/>
  <c r="T286" i="1" l="1"/>
  <c r="T287" i="1" l="1"/>
  <c r="T288" i="1" l="1"/>
  <c r="T289" i="1" l="1"/>
  <c r="T290" i="1" l="1"/>
  <c r="T291" i="1" l="1"/>
  <c r="T292" i="1" l="1"/>
  <c r="T293" i="1" l="1"/>
  <c r="T294" i="1" l="1"/>
  <c r="T295" i="1" l="1"/>
  <c r="T296" i="1" l="1"/>
  <c r="T297" i="1" l="1"/>
  <c r="T298" i="1" l="1"/>
  <c r="T299" i="1" l="1"/>
  <c r="T300" i="1" l="1"/>
  <c r="T301" i="1" l="1"/>
  <c r="T302" i="1" l="1"/>
  <c r="T303" i="1" l="1"/>
  <c r="T304" i="1" l="1"/>
  <c r="T305" i="1" l="1"/>
  <c r="T306" i="1" l="1"/>
  <c r="T307" i="1" l="1"/>
  <c r="T308" i="1" l="1"/>
  <c r="T309" i="1" l="1"/>
  <c r="T310" i="1" l="1"/>
  <c r="T311" i="1" l="1"/>
  <c r="T312" i="1" l="1"/>
  <c r="T313" i="1" l="1"/>
  <c r="T314" i="1" l="1"/>
  <c r="T315" i="1" l="1"/>
  <c r="T316" i="1" l="1"/>
  <c r="T317" i="1" l="1"/>
  <c r="T318" i="1" l="1"/>
  <c r="T319" i="1" l="1"/>
  <c r="T320" i="1" l="1"/>
  <c r="T321" i="1" l="1"/>
  <c r="T322" i="1" l="1"/>
  <c r="T323" i="1" l="1"/>
  <c r="T324" i="1" l="1"/>
  <c r="T325" i="1" l="1"/>
  <c r="T326" i="1" l="1"/>
  <c r="T327" i="1" l="1"/>
  <c r="T328" i="1" l="1"/>
  <c r="T329" i="1" l="1"/>
  <c r="T330" i="1" l="1"/>
  <c r="T331" i="1" l="1"/>
  <c r="T332" i="1" l="1"/>
  <c r="T333" i="1" l="1"/>
  <c r="T334" i="1" l="1"/>
  <c r="T335" i="1" l="1"/>
  <c r="T336" i="1" l="1"/>
  <c r="T337" i="1" l="1"/>
  <c r="T338" i="1" l="1"/>
  <c r="T339" i="1" l="1"/>
  <c r="T340" i="1" l="1"/>
  <c r="T341" i="1" l="1"/>
  <c r="T342" i="1" l="1"/>
  <c r="T343" i="1" l="1"/>
  <c r="T344" i="1" l="1"/>
  <c r="T345" i="1" l="1"/>
  <c r="T346" i="1" l="1"/>
  <c r="T347" i="1" l="1"/>
  <c r="T348" i="1" l="1"/>
  <c r="T349" i="1" l="1"/>
  <c r="T350" i="1" l="1"/>
  <c r="T351" i="1" l="1"/>
  <c r="T352" i="1" l="1"/>
  <c r="T353" i="1" l="1"/>
  <c r="S2" i="1" s="1"/>
</calcChain>
</file>

<file path=xl/sharedStrings.xml><?xml version="1.0" encoding="utf-8"?>
<sst xmlns="http://schemas.openxmlformats.org/spreadsheetml/2006/main" count="389" uniqueCount="366">
  <si>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</si>
  <si>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</si>
  <si>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</si>
  <si>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</si>
  <si>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</si>
  <si>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</si>
  <si>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simples</t>
  </si>
  <si>
    <t>cumulés</t>
  </si>
  <si>
    <t>Saison 2021-2022</t>
  </si>
  <si>
    <r>
      <t>Mathod</t>
    </r>
    <r>
      <rPr>
        <sz val="14"/>
        <color theme="0"/>
        <rFont val="Calibri"/>
        <family val="2"/>
        <scheme val="minor"/>
      </rPr>
      <t xml:space="preserve"> 
435 m.s.m.</t>
    </r>
  </si>
  <si>
    <r>
      <t>Bullet-La Frêtaz</t>
    </r>
    <r>
      <rPr>
        <sz val="14"/>
        <color theme="0"/>
        <rFont val="Calibri"/>
        <family val="2"/>
        <scheme val="minor"/>
      </rPr>
      <t xml:space="preserve"> 
1'205 m.s.m.</t>
    </r>
  </si>
  <si>
    <r>
      <t>Pully</t>
    </r>
    <r>
      <rPr>
        <sz val="14"/>
        <color theme="0"/>
        <rFont val="Calibri"/>
        <family val="2"/>
        <scheme val="minor"/>
      </rPr>
      <t xml:space="preserve"> 
456 m.s.m.</t>
    </r>
  </si>
  <si>
    <r>
      <t>Les Charbonnières</t>
    </r>
    <r>
      <rPr>
        <sz val="14"/>
        <color theme="0"/>
        <rFont val="Calibri"/>
        <family val="2"/>
        <scheme val="minor"/>
      </rPr>
      <t xml:space="preserve"> 
1'045 m.s.m.</t>
    </r>
  </si>
  <si>
    <r>
      <t xml:space="preserve">Château d'Oex 
</t>
    </r>
    <r>
      <rPr>
        <sz val="14"/>
        <color theme="0"/>
        <rFont val="Calibri"/>
        <family val="2"/>
        <scheme val="minor"/>
      </rPr>
      <t>1'028 m.s.m.</t>
    </r>
  </si>
  <si>
    <r>
      <t>Payerne</t>
    </r>
    <r>
      <rPr>
        <sz val="14"/>
        <color theme="0"/>
        <rFont val="Calibri"/>
        <family val="2"/>
        <scheme val="minor"/>
      </rPr>
      <t xml:space="preserve"> 
490 m.s.m.</t>
    </r>
  </si>
  <si>
    <t>19.07.2021</t>
  </si>
  <si>
    <t>20.07.2021</t>
  </si>
  <si>
    <t>21.07.2021</t>
  </si>
  <si>
    <t>22.07.2021</t>
  </si>
  <si>
    <t>23.07.2021</t>
  </si>
  <si>
    <t>24.07.2021</t>
  </si>
  <si>
    <t>25.07.2021</t>
  </si>
  <si>
    <t>26.07.2021</t>
  </si>
  <si>
    <t>27.07.2021</t>
  </si>
  <si>
    <t>28.07.2021</t>
  </si>
  <si>
    <t>29.07.2021</t>
  </si>
  <si>
    <t>30.07.2021</t>
  </si>
  <si>
    <t>31.07.2021</t>
  </si>
  <si>
    <t>01.08.2021</t>
  </si>
  <si>
    <t>02.08.2021</t>
  </si>
  <si>
    <t>03.08.2021</t>
  </si>
  <si>
    <t>04.08.2021</t>
  </si>
  <si>
    <t>05.08.2021</t>
  </si>
  <si>
    <t>06.08.2021</t>
  </si>
  <si>
    <t>07.08.2021</t>
  </si>
  <si>
    <t>08.08.2021</t>
  </si>
  <si>
    <t>09.08.2021</t>
  </si>
  <si>
    <t>10.08.2021</t>
  </si>
  <si>
    <t>11.08.2021</t>
  </si>
  <si>
    <t>12.08.2021</t>
  </si>
  <si>
    <t>13.08.2021</t>
  </si>
  <si>
    <t>14.08.2021</t>
  </si>
  <si>
    <t>15.08.2021</t>
  </si>
  <si>
    <t>16.08.2021</t>
  </si>
  <si>
    <t>17.08.2021</t>
  </si>
  <si>
    <t>18.08.2021</t>
  </si>
  <si>
    <t>19.08.2021</t>
  </si>
  <si>
    <t>20.08.2021</t>
  </si>
  <si>
    <t>21.08.2021</t>
  </si>
  <si>
    <t>22.08.2021</t>
  </si>
  <si>
    <t>23.08.2021</t>
  </si>
  <si>
    <t>24.08.2021</t>
  </si>
  <si>
    <t>25.08.2021</t>
  </si>
  <si>
    <t>26.08.2021</t>
  </si>
  <si>
    <t>27.08.2021</t>
  </si>
  <si>
    <t>28.08.2021</t>
  </si>
  <si>
    <t>29.08.2021</t>
  </si>
  <si>
    <t>30.08.2021</t>
  </si>
  <si>
    <t>31.08.2021</t>
  </si>
  <si>
    <t>01.09.2021</t>
  </si>
  <si>
    <t>02.09.2021</t>
  </si>
  <si>
    <t>03.09.2021</t>
  </si>
  <si>
    <t>04.09.2021</t>
  </si>
  <si>
    <t>05.09.2021</t>
  </si>
  <si>
    <t>06.09.2021</t>
  </si>
  <si>
    <t>07.09.2021</t>
  </si>
  <si>
    <t>08.09.2021</t>
  </si>
  <si>
    <t>09.09.2021</t>
  </si>
  <si>
    <t>10.09.2021</t>
  </si>
  <si>
    <t>11.09.2021</t>
  </si>
  <si>
    <t>12.09.2021</t>
  </si>
  <si>
    <t>13.09.2021</t>
  </si>
  <si>
    <t>14.09.2021</t>
  </si>
  <si>
    <t>15.09.2021</t>
  </si>
  <si>
    <t>16.09.2021</t>
  </si>
  <si>
    <t>17.09.2021</t>
  </si>
  <si>
    <t>18.09.2021</t>
  </si>
  <si>
    <t>19.09.2021</t>
  </si>
  <si>
    <t>20.09.2021</t>
  </si>
  <si>
    <t>21.09.2021</t>
  </si>
  <si>
    <t>22.09.2021</t>
  </si>
  <si>
    <t>23.09.2021</t>
  </si>
  <si>
    <t>24.09.2021</t>
  </si>
  <si>
    <t>25.09.2021</t>
  </si>
  <si>
    <t>26.09.2021</t>
  </si>
  <si>
    <t>27.09.2021</t>
  </si>
  <si>
    <t>28.09.2021</t>
  </si>
  <si>
    <t>29.09.2021</t>
  </si>
  <si>
    <t>30.09.2021</t>
  </si>
  <si>
    <t>01.10.2021</t>
  </si>
  <si>
    <t>02.10.2021</t>
  </si>
  <si>
    <t>03.10.2021</t>
  </si>
  <si>
    <t>04.10.2021</t>
  </si>
  <si>
    <t>05.10.2021</t>
  </si>
  <si>
    <t>06.10.2021</t>
  </si>
  <si>
    <t>07.10.2021</t>
  </si>
  <si>
    <t>08.10.2021</t>
  </si>
  <si>
    <t>09.10.2021</t>
  </si>
  <si>
    <t>10.10.2021</t>
  </si>
  <si>
    <t>11.10.2021</t>
  </si>
  <si>
    <t>12.10.2021</t>
  </si>
  <si>
    <t>13.10.2021</t>
  </si>
  <si>
    <t>14.10.2021</t>
  </si>
  <si>
    <t>15.10.2021</t>
  </si>
  <si>
    <t>16.10.2021</t>
  </si>
  <si>
    <t>17.10.2021</t>
  </si>
  <si>
    <t>18.10.2021</t>
  </si>
  <si>
    <t>19.10.2021</t>
  </si>
  <si>
    <t>20.10.2021</t>
  </si>
  <si>
    <t>21.10.2021</t>
  </si>
  <si>
    <t>22.10.2021</t>
  </si>
  <si>
    <t>23.10.2021</t>
  </si>
  <si>
    <t>24.10.2021</t>
  </si>
  <si>
    <t>25.10.2021</t>
  </si>
  <si>
    <t>26.10.2021</t>
  </si>
  <si>
    <t>27.10.2021</t>
  </si>
  <si>
    <t>28.10.2021</t>
  </si>
  <si>
    <t>29.10.2021</t>
  </si>
  <si>
    <t>30.10.2021</t>
  </si>
  <si>
    <t>31.10.2021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</si>
  <si>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</si>
  <si>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</si>
  <si>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</si>
  <si>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</si>
  <si>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</si>
  <si>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</si>
  <si>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</si>
  <si>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</si>
  <si>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</si>
  <si>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</si>
  <si>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</si>
  <si>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</si>
  <si>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</si>
  <si>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</si>
  <si>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</si>
  <si>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</si>
  <si>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</si>
  <si>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</si>
  <si>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</si>
  <si>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</si>
  <si>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</si>
  <si>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</si>
  <si>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</si>
  <si>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</si>
  <si>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</si>
  <si>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</si>
  <si>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</si>
  <si>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</si>
  <si>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</si>
  <si>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</si>
  <si>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</si>
  <si>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</si>
  <si>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</si>
  <si>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</si>
  <si>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</si>
  <si>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</si>
  <si>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</si>
  <si>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</si>
  <si>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</si>
  <si>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</si>
  <si>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</si>
  <si>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</si>
  <si>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</si>
  <si>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</si>
  <si>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</si>
  <si>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</si>
  <si>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</si>
  <si>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</si>
  <si>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</si>
  <si>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</si>
  <si>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</si>
  <si>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</si>
  <si>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</si>
  <si>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</si>
  <si>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</si>
  <si>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</si>
  <si>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</si>
  <si>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</si>
  <si>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</si>
  <si>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</si>
  <si>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</si>
  <si>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</si>
  <si>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</si>
  <si>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</si>
  <si>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</si>
  <si>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</si>
  <si>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</si>
  <si>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</si>
  <si>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</si>
  <si>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</si>
  <si>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</si>
  <si>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</si>
  <si>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</si>
  <si>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</si>
  <si>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</si>
  <si>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</si>
  <si>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</si>
  <si>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</si>
  <si>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</si>
  <si>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</si>
  <si>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</si>
  <si>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</si>
  <si>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</si>
  <si>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</si>
  <si>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</si>
  <si>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</si>
  <si>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</si>
  <si>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</si>
  <si>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</si>
  <si>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</si>
  <si>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</si>
  <si>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</si>
  <si>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01.02.2022</t>
  </si>
  <si>
    <t>02.02.2022</t>
  </si>
  <si>
    <t>03.02.2022</t>
  </si>
  <si>
    <t>04.02.2022</t>
  </si>
  <si>
    <t>05.02.2022</t>
  </si>
  <si>
    <t>06.02.2022</t>
  </si>
  <si>
    <t>07.02.2022</t>
  </si>
  <si>
    <t>08.02.2022</t>
  </si>
  <si>
    <t>09.02.2022</t>
  </si>
  <si>
    <t>10.02.2022</t>
  </si>
  <si>
    <t>11.02.2022</t>
  </si>
  <si>
    <t>12.02.2022</t>
  </si>
  <si>
    <t>13.02.2022</t>
  </si>
  <si>
    <t>14.02.2022</t>
  </si>
  <si>
    <t>15.02.2022</t>
  </si>
  <si>
    <t>16.02.2022</t>
  </si>
  <si>
    <t>17.02.2022</t>
  </si>
  <si>
    <t>18.02.2022</t>
  </si>
  <si>
    <t>19.02.2022</t>
  </si>
  <si>
    <t>20.02.2022</t>
  </si>
  <si>
    <t>21.02.2022</t>
  </si>
  <si>
    <t>22.02.2022</t>
  </si>
  <si>
    <t>23.02.2022</t>
  </si>
  <si>
    <t>24.02.2022</t>
  </si>
  <si>
    <t>25.02.2022</t>
  </si>
  <si>
    <t>26.02.2022</t>
  </si>
  <si>
    <t>27.02.2022</t>
  </si>
  <si>
    <t>28.02.2022</t>
  </si>
  <si>
    <t>01.03.2022</t>
  </si>
  <si>
    <t>02.03.2022</t>
  </si>
  <si>
    <t>03.03.2022</t>
  </si>
  <si>
    <t>04.03.2022</t>
  </si>
  <si>
    <t>05.03.2022</t>
  </si>
  <si>
    <t>06.03.2022</t>
  </si>
  <si>
    <t>07.03.2022</t>
  </si>
  <si>
    <t>08.03.2022</t>
  </si>
  <si>
    <t>09.03.2022</t>
  </si>
  <si>
    <t>10.03.2022</t>
  </si>
  <si>
    <t>11.03.2022</t>
  </si>
  <si>
    <t>12.03.2022</t>
  </si>
  <si>
    <t>13.03.2022</t>
  </si>
  <si>
    <t>14.03.2022</t>
  </si>
  <si>
    <t>15.03.2022</t>
  </si>
  <si>
    <t>16.03.2022</t>
  </si>
  <si>
    <t>17.03.2022</t>
  </si>
  <si>
    <t>18.03.2022</t>
  </si>
  <si>
    <t>19.03.2022</t>
  </si>
  <si>
    <t>20.03.2022</t>
  </si>
  <si>
    <t>21.03.2022</t>
  </si>
  <si>
    <t>22.03.2022</t>
  </si>
  <si>
    <t>23.03.2022</t>
  </si>
  <si>
    <t>24.03.2022</t>
  </si>
  <si>
    <t>25.03.2022</t>
  </si>
  <si>
    <t>26.03.2022</t>
  </si>
  <si>
    <t>27.03.2022</t>
  </si>
  <si>
    <t>28.03.2022</t>
  </si>
  <si>
    <t>29.03.2022</t>
  </si>
  <si>
    <t>30.03.2022</t>
  </si>
  <si>
    <t>31.03.2022</t>
  </si>
  <si>
    <t>01.04.2022</t>
  </si>
  <si>
    <t>02.04.2022</t>
  </si>
  <si>
    <t>03.04.2022</t>
  </si>
  <si>
    <t>04.04.2022</t>
  </si>
  <si>
    <t>05.04.2022</t>
  </si>
  <si>
    <t>06.04.2022</t>
  </si>
  <si>
    <t>07.04.2022</t>
  </si>
  <si>
    <t>08.04.2022</t>
  </si>
  <si>
    <t>09.04.2022</t>
  </si>
  <si>
    <t>10.04.2022</t>
  </si>
  <si>
    <t>11.04.2022</t>
  </si>
  <si>
    <t>12.04.2022</t>
  </si>
  <si>
    <t>13.04.2022</t>
  </si>
  <si>
    <t>14.04.2022</t>
  </si>
  <si>
    <t>15.04.2022</t>
  </si>
  <si>
    <t>16.04.2022</t>
  </si>
  <si>
    <t>17.04.2022</t>
  </si>
  <si>
    <t>18.04.2022</t>
  </si>
  <si>
    <t>19.04.2022</t>
  </si>
  <si>
    <t>20.04.2022</t>
  </si>
  <si>
    <t>21.04.2022</t>
  </si>
  <si>
    <t>22.04.2022</t>
  </si>
  <si>
    <t>23.04.2022</t>
  </si>
  <si>
    <t>24.04.2022</t>
  </si>
  <si>
    <t>25.04.2022</t>
  </si>
  <si>
    <t>26.04.2022</t>
  </si>
  <si>
    <t>27.04.2022</t>
  </si>
  <si>
    <t>28.04.2022</t>
  </si>
  <si>
    <t>29.04.2022</t>
  </si>
  <si>
    <t>30.04.2022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</si>
  <si>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</si>
  <si>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</si>
  <si>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</si>
  <si>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</si>
  <si>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</si>
  <si>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</si>
  <si>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</si>
  <si>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</si>
  <si>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</si>
  <si>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</si>
  <si>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</si>
  <si>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</si>
  <si>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</si>
  <si>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</si>
  <si>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</si>
  <si>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</si>
  <si>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</si>
  <si>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</si>
  <si>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</si>
  <si>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</si>
  <si>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</si>
  <si>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</si>
  <si>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mise à jour: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</si>
  <si>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</si>
  <si>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</si>
  <si>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</si>
  <si>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</si>
  <si>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</si>
  <si>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</si>
  <si>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</si>
  <si>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</si>
  <si>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</si>
  <si>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</si>
  <si>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</si>
  <si>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</si>
  <si>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</si>
  <si>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</si>
  <si>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</si>
  <si>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</si>
  <si>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</si>
  <si>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</si>
  <si>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</si>
  <si>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</si>
  <si>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</si>
  <si>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</si>
  <si>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</si>
  <si>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</si>
  <si>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</si>
  <si>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</si>
  <si>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</si>
  <si>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</si>
  <si>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</si>
  <si>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</si>
  <si>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</si>
  <si>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</si>
  <si>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</si>
  <si>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</si>
  <si>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</si>
  <si>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</si>
  <si>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</si>
  <si>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</si>
  <si>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</si>
  <si>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01.07.2022</t>
  </si>
  <si>
    <t>02.07.2022</t>
  </si>
  <si>
    <t>03.07.2022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</si>
</sst>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2" borderId="1" xfId="0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DJ!$B$4</c:f>
              <c:strCache>
                <c:ptCount val="1"/>
                <c:pt idx="0">
                  <c:v>Château d'Oex 
1'028 m.s.m.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DJ!$A$7:$A$308</c:f>
              <c:strCache>
                <c:ptCount val="302"/>
                <c:pt idx="0">
                  <c:v>19.07.2021</c:v>
                </c:pt>
                <c:pt idx="1">
                  <c:v>20.07.2021</c:v>
                </c:pt>
                <c:pt idx="2">
                  <c:v>21.07.2021</c:v>
                </c:pt>
                <c:pt idx="3">
                  <c:v>22.07.2021</c:v>
                </c:pt>
                <c:pt idx="4">
                  <c:v>23.07.2021</c:v>
                </c:pt>
                <c:pt idx="5">
                  <c:v>24.07.2021</c:v>
                </c:pt>
                <c:pt idx="6">
                  <c:v>25.07.2021</c:v>
                </c:pt>
                <c:pt idx="7">
                  <c:v>26.07.2021</c:v>
                </c:pt>
                <c:pt idx="8">
                  <c:v>27.07.2021</c:v>
                </c:pt>
                <c:pt idx="9">
                  <c:v>28.07.2021</c:v>
                </c:pt>
                <c:pt idx="10">
                  <c:v>29.07.2021</c:v>
                </c:pt>
                <c:pt idx="11">
                  <c:v>30.07.2021</c:v>
                </c:pt>
                <c:pt idx="12">
                  <c:v>31.07.2021</c:v>
                </c:pt>
                <c:pt idx="13">
                  <c:v>01.08.2021</c:v>
                </c:pt>
                <c:pt idx="14">
                  <c:v>02.08.2021</c:v>
                </c:pt>
                <c:pt idx="15">
                  <c:v>03.08.2021</c:v>
                </c:pt>
                <c:pt idx="16">
                  <c:v>04.08.2021</c:v>
                </c:pt>
                <c:pt idx="17">
                  <c:v>05.08.2021</c:v>
                </c:pt>
                <c:pt idx="18">
                  <c:v>06.08.2021</c:v>
                </c:pt>
                <c:pt idx="19">
                  <c:v>07.08.2021</c:v>
                </c:pt>
                <c:pt idx="20">
                  <c:v>08.08.2021</c:v>
                </c:pt>
                <c:pt idx="21">
                  <c:v>09.08.2021</c:v>
                </c:pt>
                <c:pt idx="22">
                  <c:v>10.08.2021</c:v>
                </c:pt>
                <c:pt idx="23">
                  <c:v>11.08.2021</c:v>
                </c:pt>
                <c:pt idx="24">
                  <c:v>12.08.2021</c:v>
                </c:pt>
                <c:pt idx="25">
                  <c:v>13.08.2021</c:v>
                </c:pt>
                <c:pt idx="26">
                  <c:v>14.08.2021</c:v>
                </c:pt>
                <c:pt idx="27">
                  <c:v>15.08.2021</c:v>
                </c:pt>
                <c:pt idx="28">
                  <c:v>16.08.2021</c:v>
                </c:pt>
                <c:pt idx="29">
                  <c:v>17.08.2021</c:v>
                </c:pt>
                <c:pt idx="30">
                  <c:v>18.08.2021</c:v>
                </c:pt>
                <c:pt idx="31">
                  <c:v>19.08.2021</c:v>
                </c:pt>
                <c:pt idx="32">
                  <c:v>20.08.2021</c:v>
                </c:pt>
                <c:pt idx="33">
                  <c:v>21.08.2021</c:v>
                </c:pt>
                <c:pt idx="34">
                  <c:v>22.08.2021</c:v>
                </c:pt>
                <c:pt idx="35">
                  <c:v>23.08.2021</c:v>
                </c:pt>
                <c:pt idx="36">
                  <c:v>24.08.2021</c:v>
                </c:pt>
                <c:pt idx="37">
                  <c:v>25.08.2021</c:v>
                </c:pt>
                <c:pt idx="38">
                  <c:v>26.08.2021</c:v>
                </c:pt>
                <c:pt idx="39">
                  <c:v>27.08.2021</c:v>
                </c:pt>
                <c:pt idx="40">
                  <c:v>28.08.2021</c:v>
                </c:pt>
                <c:pt idx="41">
                  <c:v>29.08.2021</c:v>
                </c:pt>
                <c:pt idx="42">
                  <c:v>30.08.2021</c:v>
                </c:pt>
                <c:pt idx="43">
                  <c:v>31.08.2021</c:v>
                </c:pt>
                <c:pt idx="44">
                  <c:v>01.09.2021</c:v>
                </c:pt>
                <c:pt idx="45">
                  <c:v>02.09.2021</c:v>
                </c:pt>
                <c:pt idx="46">
                  <c:v>03.09.2021</c:v>
                </c:pt>
                <c:pt idx="47">
                  <c:v>04.09.2021</c:v>
                </c:pt>
                <c:pt idx="48">
                  <c:v>05.09.2021</c:v>
                </c:pt>
                <c:pt idx="49">
                  <c:v>06.09.2021</c:v>
                </c:pt>
                <c:pt idx="50">
                  <c:v>07.09.2021</c:v>
                </c:pt>
                <c:pt idx="51">
                  <c:v>08.09.2021</c:v>
                </c:pt>
                <c:pt idx="52">
                  <c:v>09.09.2021</c:v>
                </c:pt>
                <c:pt idx="53">
                  <c:v>10.09.2021</c:v>
                </c:pt>
                <c:pt idx="54">
                  <c:v>11.09.2021</c:v>
                </c:pt>
                <c:pt idx="55">
                  <c:v>12.09.2021</c:v>
                </c:pt>
                <c:pt idx="56">
                  <c:v>13.09.2021</c:v>
                </c:pt>
                <c:pt idx="57">
                  <c:v>14.09.2021</c:v>
                </c:pt>
                <c:pt idx="58">
                  <c:v>15.09.2021</c:v>
                </c:pt>
                <c:pt idx="59">
                  <c:v>16.09.2021</c:v>
                </c:pt>
                <c:pt idx="60">
                  <c:v>17.09.2021</c:v>
                </c:pt>
                <c:pt idx="61">
                  <c:v>18.09.2021</c:v>
                </c:pt>
                <c:pt idx="62">
                  <c:v>19.09.2021</c:v>
                </c:pt>
                <c:pt idx="63">
                  <c:v>20.09.2021</c:v>
                </c:pt>
                <c:pt idx="64">
                  <c:v>21.09.2021</c:v>
                </c:pt>
                <c:pt idx="65">
                  <c:v>22.09.2021</c:v>
                </c:pt>
                <c:pt idx="66">
                  <c:v>23.09.2021</c:v>
                </c:pt>
                <c:pt idx="67">
                  <c:v>24.09.2021</c:v>
                </c:pt>
                <c:pt idx="68">
                  <c:v>25.09.2021</c:v>
                </c:pt>
                <c:pt idx="69">
                  <c:v>26.09.2021</c:v>
                </c:pt>
                <c:pt idx="70">
                  <c:v>27.09.2021</c:v>
                </c:pt>
                <c:pt idx="71">
                  <c:v>28.09.2021</c:v>
                </c:pt>
                <c:pt idx="72">
                  <c:v>29.09.2021</c:v>
                </c:pt>
                <c:pt idx="73">
                  <c:v>30.09.2021</c:v>
                </c:pt>
                <c:pt idx="74">
                  <c:v>01.10.2021</c:v>
                </c:pt>
                <c:pt idx="75">
                  <c:v>02.10.2021</c:v>
                </c:pt>
                <c:pt idx="76">
                  <c:v>03.10.2021</c:v>
                </c:pt>
                <c:pt idx="77">
                  <c:v>04.10.2021</c:v>
                </c:pt>
                <c:pt idx="78">
                  <c:v>05.10.2021</c:v>
                </c:pt>
                <c:pt idx="79">
                  <c:v>06.10.2021</c:v>
                </c:pt>
                <c:pt idx="80">
                  <c:v>07.10.2021</c:v>
                </c:pt>
                <c:pt idx="81">
                  <c:v>08.10.2021</c:v>
                </c:pt>
                <c:pt idx="82">
                  <c:v>09.10.2021</c:v>
                </c:pt>
                <c:pt idx="83">
                  <c:v>10.10.2021</c:v>
                </c:pt>
                <c:pt idx="84">
                  <c:v>11.10.2021</c:v>
                </c:pt>
                <c:pt idx="85">
                  <c:v>12.10.2021</c:v>
                </c:pt>
                <c:pt idx="86">
                  <c:v>13.10.2021</c:v>
                </c:pt>
                <c:pt idx="87">
                  <c:v>14.10.2021</c:v>
                </c:pt>
                <c:pt idx="88">
                  <c:v>15.10.2021</c:v>
                </c:pt>
                <c:pt idx="89">
                  <c:v>16.10.2021</c:v>
                </c:pt>
                <c:pt idx="90">
                  <c:v>17.10.2021</c:v>
                </c:pt>
                <c:pt idx="91">
                  <c:v>18.10.2021</c:v>
                </c:pt>
                <c:pt idx="92">
                  <c:v>19.10.2021</c:v>
                </c:pt>
                <c:pt idx="93">
                  <c:v>20.10.2021</c:v>
                </c:pt>
                <c:pt idx="94">
                  <c:v>21.10.2021</c:v>
                </c:pt>
                <c:pt idx="95">
                  <c:v>22.10.2021</c:v>
                </c:pt>
                <c:pt idx="96">
                  <c:v>23.10.2021</c:v>
                </c:pt>
                <c:pt idx="97">
                  <c:v>24.10.2021</c:v>
                </c:pt>
                <c:pt idx="98">
                  <c:v>25.10.2021</c:v>
                </c:pt>
                <c:pt idx="99">
                  <c:v>26.10.2021</c:v>
                </c:pt>
                <c:pt idx="100">
                  <c:v>27.10.2021</c:v>
                </c:pt>
                <c:pt idx="101">
                  <c:v>28.10.2021</c:v>
                </c:pt>
                <c:pt idx="102">
                  <c:v>29.10.2021</c:v>
                </c:pt>
                <c:pt idx="103">
                  <c:v>30.10.2021</c:v>
                </c:pt>
                <c:pt idx="104">
                  <c:v>31.10.2021</c:v>
                </c:pt>
                <c:pt idx="105">
                  <c:v>01.11.2021</c:v>
                </c:pt>
                <c:pt idx="106">
                  <c:v>02.11.2021</c:v>
                </c:pt>
                <c:pt idx="107">
                  <c:v>03.11.2021</c:v>
                </c:pt>
                <c:pt idx="108">
                  <c:v>04.11.2021</c:v>
                </c:pt>
                <c:pt idx="109">
                  <c:v>05.11.2021</c:v>
                </c:pt>
                <c:pt idx="110">
                  <c:v>06.11.2021</c:v>
                </c:pt>
                <c:pt idx="111">
                  <c:v>07.11.2021</c:v>
                </c:pt>
                <c:pt idx="112">
                  <c:v>08.11.2021</c:v>
                </c:pt>
                <c:pt idx="113">
                  <c:v>09.11.2021</c:v>
                </c:pt>
                <c:pt idx="114">
                  <c:v>10.11.2021</c:v>
                </c:pt>
                <c:pt idx="115">
                  <c:v>11.11.2021</c:v>
                </c:pt>
                <c:pt idx="116">
                  <c:v>12.11.2021</c:v>
                </c:pt>
                <c:pt idx="117">
                  <c:v>13.11.2021</c:v>
                </c:pt>
                <c:pt idx="118">
                  <c:v>14.11.2021</c:v>
                </c:pt>
                <c:pt idx="119">
                  <c:v>15.11.2021</c:v>
                </c:pt>
                <c:pt idx="120">
                  <c:v>16.11.2021</c:v>
                </c:pt>
                <c:pt idx="121">
                  <c:v>17.11.2021</c:v>
                </c:pt>
                <c:pt idx="122">
                  <c:v>18.11.2021</c:v>
                </c:pt>
                <c:pt idx="123">
                  <c:v>19.11.2021</c:v>
                </c:pt>
                <c:pt idx="124">
                  <c:v>20.11.2021</c:v>
                </c:pt>
                <c:pt idx="125">
                  <c:v>21.11.2021</c:v>
                </c:pt>
                <c:pt idx="126">
                  <c:v>22.11.2021</c:v>
                </c:pt>
                <c:pt idx="127">
                  <c:v>23.11.2021</c:v>
                </c:pt>
                <c:pt idx="128">
                  <c:v>24.11.2021</c:v>
                </c:pt>
                <c:pt idx="129">
                  <c:v>25.11.2021</c:v>
                </c:pt>
                <c:pt idx="130">
                  <c:v>26.11.2021</c:v>
                </c:pt>
                <c:pt idx="131">
                  <c:v>27.11.2021</c:v>
                </c:pt>
                <c:pt idx="132">
                  <c:v>28.11.2021</c:v>
                </c:pt>
                <c:pt idx="133">
                  <c:v>29.11.2021</c:v>
                </c:pt>
                <c:pt idx="134">
                  <c:v>30.11.2021</c:v>
                </c:pt>
                <c:pt idx="135">
                  <c:v>01.12.2021</c:v>
                </c:pt>
                <c:pt idx="136">
                  <c:v>02.12.2021</c:v>
                </c:pt>
                <c:pt idx="137">
                  <c:v>03.12.2021</c:v>
                </c:pt>
                <c:pt idx="138">
                  <c:v>04.12.2021</c:v>
                </c:pt>
                <c:pt idx="139">
                  <c:v>05.12.2021</c:v>
                </c:pt>
                <c:pt idx="140">
                  <c:v>06.12.2021</c:v>
                </c:pt>
                <c:pt idx="141">
                  <c:v>07.12.2021</c:v>
                </c:pt>
                <c:pt idx="142">
                  <c:v>08.12.2021</c:v>
                </c:pt>
                <c:pt idx="143">
                  <c:v>09.12.2021</c:v>
                </c:pt>
                <c:pt idx="144">
                  <c:v>10.12.2021</c:v>
                </c:pt>
                <c:pt idx="145">
                  <c:v>11.12.2021</c:v>
                </c:pt>
                <c:pt idx="146">
                  <c:v>12.12.2021</c:v>
                </c:pt>
                <c:pt idx="147">
                  <c:v>13.12.2021</c:v>
                </c:pt>
                <c:pt idx="148">
                  <c:v>14.12.2021</c:v>
                </c:pt>
                <c:pt idx="149">
                  <c:v>15.12.2021</c:v>
                </c:pt>
                <c:pt idx="150">
                  <c:v>16.12.2021</c:v>
                </c:pt>
                <c:pt idx="151">
                  <c:v>17.12.2021</c:v>
                </c:pt>
                <c:pt idx="152">
                  <c:v>18.12.2021</c:v>
                </c:pt>
                <c:pt idx="153">
                  <c:v>19.12.2021</c:v>
                </c:pt>
                <c:pt idx="154">
                  <c:v>20.12.2021</c:v>
                </c:pt>
                <c:pt idx="155">
                  <c:v>21.12.2021</c:v>
                </c:pt>
                <c:pt idx="156">
                  <c:v>22.12.2021</c:v>
                </c:pt>
                <c:pt idx="157">
                  <c:v>23.12.2021</c:v>
                </c:pt>
                <c:pt idx="158">
                  <c:v>24.12.2021</c:v>
                </c:pt>
                <c:pt idx="159">
                  <c:v>25.12.2021</c:v>
                </c:pt>
                <c:pt idx="160">
                  <c:v>26.12.2021</c:v>
                </c:pt>
                <c:pt idx="161">
                  <c:v>27.12.2021</c:v>
                </c:pt>
                <c:pt idx="162">
                  <c:v>28.12.2021</c:v>
                </c:pt>
                <c:pt idx="163">
                  <c:v>29.12.2021</c:v>
                </c:pt>
                <c:pt idx="164">
                  <c:v>30.12.2021</c:v>
                </c:pt>
                <c:pt idx="165">
                  <c:v>31.12.2021</c:v>
                </c:pt>
                <c:pt idx="166">
                  <c:v>01.01.2022</c:v>
                </c:pt>
                <c:pt idx="167">
                  <c:v>02.01.2022</c:v>
                </c:pt>
                <c:pt idx="168">
                  <c:v>03.01.2022</c:v>
                </c:pt>
                <c:pt idx="169">
                  <c:v>04.01.2022</c:v>
                </c:pt>
                <c:pt idx="170">
                  <c:v>05.01.2022</c:v>
                </c:pt>
                <c:pt idx="171">
                  <c:v>06.01.2022</c:v>
                </c:pt>
                <c:pt idx="172">
                  <c:v>07.01.2022</c:v>
                </c:pt>
                <c:pt idx="173">
                  <c:v>08.01.2022</c:v>
                </c:pt>
                <c:pt idx="174">
                  <c:v>09.01.2022</c:v>
                </c:pt>
                <c:pt idx="175">
                  <c:v>10.01.2022</c:v>
                </c:pt>
                <c:pt idx="176">
                  <c:v>11.01.2022</c:v>
                </c:pt>
                <c:pt idx="177">
                  <c:v>12.01.2022</c:v>
                </c:pt>
                <c:pt idx="178">
                  <c:v>13.01.2022</c:v>
                </c:pt>
                <c:pt idx="179">
                  <c:v>14.01.2022</c:v>
                </c:pt>
                <c:pt idx="180">
                  <c:v>15.01.2022</c:v>
                </c:pt>
                <c:pt idx="181">
                  <c:v>16.01.2022</c:v>
                </c:pt>
                <c:pt idx="182">
                  <c:v>17.01.2022</c:v>
                </c:pt>
                <c:pt idx="183">
                  <c:v>18.01.2022</c:v>
                </c:pt>
                <c:pt idx="184">
                  <c:v>19.01.2022</c:v>
                </c:pt>
                <c:pt idx="185">
                  <c:v>20.01.2022</c:v>
                </c:pt>
                <c:pt idx="186">
                  <c:v>21.01.2022</c:v>
                </c:pt>
                <c:pt idx="187">
                  <c:v>22.01.2022</c:v>
                </c:pt>
                <c:pt idx="188">
                  <c:v>23.01.2022</c:v>
                </c:pt>
                <c:pt idx="189">
                  <c:v>24.01.2022</c:v>
                </c:pt>
                <c:pt idx="190">
                  <c:v>25.01.2022</c:v>
                </c:pt>
                <c:pt idx="191">
                  <c:v>26.01.2022</c:v>
                </c:pt>
                <c:pt idx="192">
                  <c:v>27.01.2022</c:v>
                </c:pt>
                <c:pt idx="193">
                  <c:v>28.01.2022</c:v>
                </c:pt>
                <c:pt idx="194">
                  <c:v>29.01.2022</c:v>
                </c:pt>
                <c:pt idx="195">
                  <c:v>30.01.2022</c:v>
                </c:pt>
                <c:pt idx="196">
                  <c:v>31.01.2022</c:v>
                </c:pt>
                <c:pt idx="197">
                  <c:v>01.02.2022</c:v>
                </c:pt>
                <c:pt idx="198">
                  <c:v>02.02.2022</c:v>
                </c:pt>
                <c:pt idx="199">
                  <c:v>03.02.2022</c:v>
                </c:pt>
                <c:pt idx="200">
                  <c:v>04.02.2022</c:v>
                </c:pt>
                <c:pt idx="201">
                  <c:v>05.02.2022</c:v>
                </c:pt>
                <c:pt idx="202">
                  <c:v>06.02.2022</c:v>
                </c:pt>
                <c:pt idx="203">
                  <c:v>07.02.2022</c:v>
                </c:pt>
                <c:pt idx="204">
                  <c:v>08.02.2022</c:v>
                </c:pt>
                <c:pt idx="205">
                  <c:v>09.02.2022</c:v>
                </c:pt>
                <c:pt idx="206">
                  <c:v>10.02.2022</c:v>
                </c:pt>
                <c:pt idx="207">
                  <c:v>11.02.2022</c:v>
                </c:pt>
                <c:pt idx="208">
                  <c:v>12.02.2022</c:v>
                </c:pt>
                <c:pt idx="209">
                  <c:v>13.02.2022</c:v>
                </c:pt>
                <c:pt idx="210">
                  <c:v>14.02.2022</c:v>
                </c:pt>
                <c:pt idx="211">
                  <c:v>15.02.2022</c:v>
                </c:pt>
                <c:pt idx="212">
                  <c:v>16.02.2022</c:v>
                </c:pt>
                <c:pt idx="213">
                  <c:v>17.02.2022</c:v>
                </c:pt>
                <c:pt idx="214">
                  <c:v>18.02.2022</c:v>
                </c:pt>
                <c:pt idx="215">
                  <c:v>19.02.2022</c:v>
                </c:pt>
                <c:pt idx="216">
                  <c:v>20.02.2022</c:v>
                </c:pt>
                <c:pt idx="217">
                  <c:v>21.02.2022</c:v>
                </c:pt>
                <c:pt idx="218">
                  <c:v>22.02.2022</c:v>
                </c:pt>
                <c:pt idx="219">
                  <c:v>23.02.2022</c:v>
                </c:pt>
                <c:pt idx="220">
                  <c:v>24.02.2022</c:v>
                </c:pt>
                <c:pt idx="221">
                  <c:v>25.02.2022</c:v>
                </c:pt>
                <c:pt idx="222">
                  <c:v>26.02.2022</c:v>
                </c:pt>
                <c:pt idx="223">
                  <c:v>27.02.2022</c:v>
                </c:pt>
                <c:pt idx="224">
                  <c:v>28.02.2022</c:v>
                </c:pt>
                <c:pt idx="225">
                  <c:v>01.03.2022</c:v>
                </c:pt>
                <c:pt idx="226">
                  <c:v>02.03.2022</c:v>
                </c:pt>
                <c:pt idx="227">
                  <c:v>03.03.2022</c:v>
                </c:pt>
                <c:pt idx="228">
                  <c:v>04.03.2022</c:v>
                </c:pt>
                <c:pt idx="229">
                  <c:v>05.03.2022</c:v>
                </c:pt>
                <c:pt idx="230">
                  <c:v>06.03.2022</c:v>
                </c:pt>
                <c:pt idx="231">
                  <c:v>07.03.2022</c:v>
                </c:pt>
                <c:pt idx="232">
                  <c:v>08.03.2022</c:v>
                </c:pt>
                <c:pt idx="233">
                  <c:v>09.03.2022</c:v>
                </c:pt>
                <c:pt idx="234">
                  <c:v>10.03.2022</c:v>
                </c:pt>
                <c:pt idx="235">
                  <c:v>11.03.2022</c:v>
                </c:pt>
                <c:pt idx="236">
                  <c:v>12.03.2022</c:v>
                </c:pt>
                <c:pt idx="237">
                  <c:v>13.03.2022</c:v>
                </c:pt>
                <c:pt idx="238">
                  <c:v>14.03.2022</c:v>
                </c:pt>
                <c:pt idx="239">
                  <c:v>15.03.2022</c:v>
                </c:pt>
                <c:pt idx="240">
                  <c:v>16.03.2022</c:v>
                </c:pt>
                <c:pt idx="241">
                  <c:v>17.03.2022</c:v>
                </c:pt>
                <c:pt idx="242">
                  <c:v>18.03.2022</c:v>
                </c:pt>
                <c:pt idx="243">
                  <c:v>19.03.2022</c:v>
                </c:pt>
                <c:pt idx="244">
                  <c:v>20.03.2022</c:v>
                </c:pt>
                <c:pt idx="245">
                  <c:v>21.03.2022</c:v>
                </c:pt>
                <c:pt idx="246">
                  <c:v>22.03.2022</c:v>
                </c:pt>
                <c:pt idx="247">
                  <c:v>23.03.2022</c:v>
                </c:pt>
                <c:pt idx="248">
                  <c:v>24.03.2022</c:v>
                </c:pt>
                <c:pt idx="249">
                  <c:v>25.03.2022</c:v>
                </c:pt>
                <c:pt idx="250">
                  <c:v>26.03.2022</c:v>
                </c:pt>
                <c:pt idx="251">
                  <c:v>27.03.2022</c:v>
                </c:pt>
                <c:pt idx="252">
                  <c:v>28.03.2022</c:v>
                </c:pt>
                <c:pt idx="253">
                  <c:v>29.03.2022</c:v>
                </c:pt>
                <c:pt idx="254">
                  <c:v>30.03.2022</c:v>
                </c:pt>
                <c:pt idx="255">
                  <c:v>31.03.2022</c:v>
                </c:pt>
                <c:pt idx="256">
                  <c:v>01.04.2022</c:v>
                </c:pt>
                <c:pt idx="257">
                  <c:v>02.04.2022</c:v>
                </c:pt>
                <c:pt idx="258">
                  <c:v>03.04.2022</c:v>
                </c:pt>
                <c:pt idx="259">
                  <c:v>04.04.2022</c:v>
                </c:pt>
                <c:pt idx="260">
                  <c:v>05.04.2022</c:v>
                </c:pt>
                <c:pt idx="261">
                  <c:v>06.04.2022</c:v>
                </c:pt>
                <c:pt idx="262">
                  <c:v>07.04.2022</c:v>
                </c:pt>
                <c:pt idx="263">
                  <c:v>08.04.2022</c:v>
                </c:pt>
                <c:pt idx="264">
                  <c:v>09.04.2022</c:v>
                </c:pt>
                <c:pt idx="265">
                  <c:v>10.04.2022</c:v>
                </c:pt>
                <c:pt idx="266">
                  <c:v>11.04.2022</c:v>
                </c:pt>
                <c:pt idx="267">
                  <c:v>12.04.2022</c:v>
                </c:pt>
                <c:pt idx="268">
                  <c:v>13.04.2022</c:v>
                </c:pt>
                <c:pt idx="269">
                  <c:v>14.04.2022</c:v>
                </c:pt>
                <c:pt idx="270">
                  <c:v>15.04.2022</c:v>
                </c:pt>
                <c:pt idx="271">
                  <c:v>16.04.2022</c:v>
                </c:pt>
                <c:pt idx="272">
                  <c:v>17.04.2022</c:v>
                </c:pt>
                <c:pt idx="273">
                  <c:v>18.04.2022</c:v>
                </c:pt>
                <c:pt idx="274">
                  <c:v>19.04.2022</c:v>
                </c:pt>
                <c:pt idx="275">
                  <c:v>20.04.2022</c:v>
                </c:pt>
                <c:pt idx="276">
                  <c:v>21.04.2022</c:v>
                </c:pt>
                <c:pt idx="277">
                  <c:v>22.04.2022</c:v>
                </c:pt>
                <c:pt idx="278">
                  <c:v>23.04.2022</c:v>
                </c:pt>
                <c:pt idx="279">
                  <c:v>24.04.2022</c:v>
                </c:pt>
                <c:pt idx="280">
                  <c:v>25.04.2022</c:v>
                </c:pt>
                <c:pt idx="281">
                  <c:v>26.04.2022</c:v>
                </c:pt>
                <c:pt idx="282">
                  <c:v>27.04.2022</c:v>
                </c:pt>
                <c:pt idx="283">
                  <c:v>28.04.2022</c:v>
                </c:pt>
                <c:pt idx="284">
                  <c:v>29.04.2022</c:v>
                </c:pt>
                <c:pt idx="285">
                  <c:v>30.04.2022</c:v>
                </c:pt>
                <c:pt idx="286">
                  <c:v>01.05.2022</c:v>
                </c:pt>
                <c:pt idx="287">
                  <c:v>02.05.2022</c:v>
                </c:pt>
                <c:pt idx="288">
                  <c:v>03.05.2022</c:v>
                </c:pt>
                <c:pt idx="289">
                  <c:v>04.05.2022</c:v>
                </c:pt>
                <c:pt idx="290">
                  <c:v>05.05.2022</c:v>
                </c:pt>
                <c:pt idx="291">
                  <c:v>06.05.2022</c:v>
                </c:pt>
                <c:pt idx="292">
                  <c:v>07.05.2022</c:v>
                </c:pt>
                <c:pt idx="293">
                  <c:v>08.05.2022</c:v>
                </c:pt>
                <c:pt idx="294">
                  <c:v>09.05.2022</c:v>
                </c:pt>
                <c:pt idx="295">
                  <c:v>10.05.2022</c:v>
                </c:pt>
                <c:pt idx="296">
                  <c:v>11.05.2022</c:v>
                </c:pt>
                <c:pt idx="297">
                  <c:v>12.05.2022</c:v>
                </c:pt>
                <c:pt idx="298">
                  <c:v>13.05.2022</c:v>
                </c:pt>
                <c:pt idx="299">
                  <c:v>14.05.2022</c:v>
                </c:pt>
                <c:pt idx="300">
                  <c:v>15.05.2022</c:v>
                </c:pt>
                <c:pt idx="301">
                  <c:v>16.05.2022</c:v>
                </c:pt>
              </c:strCache>
            </c:strRef>
          </c:xVal>
          <c:yVal>
            <c:numRef>
              <c:f>DJ!$D$7:$D$230</c:f>
              <c:numCache>
                <c:formatCode>#,##0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16.899999999999999</c:v>
                </c:pt>
                <c:pt idx="16">
                  <c:v>25.299999999999997</c:v>
                </c:pt>
                <c:pt idx="17">
                  <c:v>25.299999999999997</c:v>
                </c:pt>
                <c:pt idx="18">
                  <c:v>25.299999999999997</c:v>
                </c:pt>
                <c:pt idx="19">
                  <c:v>25.299999999999997</c:v>
                </c:pt>
                <c:pt idx="20">
                  <c:v>25.299999999999997</c:v>
                </c:pt>
                <c:pt idx="21">
                  <c:v>25.299999999999997</c:v>
                </c:pt>
                <c:pt idx="22">
                  <c:v>25.299999999999997</c:v>
                </c:pt>
                <c:pt idx="23">
                  <c:v>25.299999999999997</c:v>
                </c:pt>
                <c:pt idx="24">
                  <c:v>25.299999999999997</c:v>
                </c:pt>
                <c:pt idx="25">
                  <c:v>25.299999999999997</c:v>
                </c:pt>
                <c:pt idx="26">
                  <c:v>25.299999999999997</c:v>
                </c:pt>
                <c:pt idx="27">
                  <c:v>25.299999999999997</c:v>
                </c:pt>
                <c:pt idx="28">
                  <c:v>25.299999999999997</c:v>
                </c:pt>
                <c:pt idx="29">
                  <c:v>25.299999999999997</c:v>
                </c:pt>
                <c:pt idx="30">
                  <c:v>25.299999999999997</c:v>
                </c:pt>
                <c:pt idx="31">
                  <c:v>25.299999999999997</c:v>
                </c:pt>
                <c:pt idx="32">
                  <c:v>25.299999999999997</c:v>
                </c:pt>
                <c:pt idx="33">
                  <c:v>25.299999999999997</c:v>
                </c:pt>
                <c:pt idx="34">
                  <c:v>25.299999999999997</c:v>
                </c:pt>
                <c:pt idx="35">
                  <c:v>25.299999999999997</c:v>
                </c:pt>
                <c:pt idx="36">
                  <c:v>25.299999999999997</c:v>
                </c:pt>
                <c:pt idx="37">
                  <c:v>25.299999999999997</c:v>
                </c:pt>
                <c:pt idx="38">
                  <c:v>25.299999999999997</c:v>
                </c:pt>
                <c:pt idx="39">
                  <c:v>25.299999999999997</c:v>
                </c:pt>
                <c:pt idx="40">
                  <c:v>33.9</c:v>
                </c:pt>
                <c:pt idx="41">
                  <c:v>42.099999999999994</c:v>
                </c:pt>
                <c:pt idx="42">
                  <c:v>42.099999999999994</c:v>
                </c:pt>
                <c:pt idx="43">
                  <c:v>42.099999999999994</c:v>
                </c:pt>
                <c:pt idx="44">
                  <c:v>42.099999999999994</c:v>
                </c:pt>
                <c:pt idx="45">
                  <c:v>42.099999999999994</c:v>
                </c:pt>
                <c:pt idx="46">
                  <c:v>42.099999999999994</c:v>
                </c:pt>
                <c:pt idx="47">
                  <c:v>42.099999999999994</c:v>
                </c:pt>
                <c:pt idx="48">
                  <c:v>42.099999999999994</c:v>
                </c:pt>
                <c:pt idx="49">
                  <c:v>42.099999999999994</c:v>
                </c:pt>
                <c:pt idx="50">
                  <c:v>42.099999999999994</c:v>
                </c:pt>
                <c:pt idx="51">
                  <c:v>42.099999999999994</c:v>
                </c:pt>
                <c:pt idx="52">
                  <c:v>42.099999999999994</c:v>
                </c:pt>
                <c:pt idx="53">
                  <c:v>42.099999999999994</c:v>
                </c:pt>
                <c:pt idx="54">
                  <c:v>42.099999999999994</c:v>
                </c:pt>
                <c:pt idx="55">
                  <c:v>42.099999999999994</c:v>
                </c:pt>
                <c:pt idx="56">
                  <c:v>42.099999999999994</c:v>
                </c:pt>
                <c:pt idx="57">
                  <c:v>42.099999999999994</c:v>
                </c:pt>
                <c:pt idx="58">
                  <c:v>42.099999999999994</c:v>
                </c:pt>
                <c:pt idx="59">
                  <c:v>42.099999999999994</c:v>
                </c:pt>
                <c:pt idx="60">
                  <c:v>42.099999999999994</c:v>
                </c:pt>
                <c:pt idx="61">
                  <c:v>42.099999999999994</c:v>
                </c:pt>
                <c:pt idx="62">
                  <c:v>53.099999999999994</c:v>
                </c:pt>
                <c:pt idx="63">
                  <c:v>64.199999999999989</c:v>
                </c:pt>
                <c:pt idx="64">
                  <c:v>73.399999999999991</c:v>
                </c:pt>
                <c:pt idx="65">
                  <c:v>83.6</c:v>
                </c:pt>
                <c:pt idx="66">
                  <c:v>91.699999999999989</c:v>
                </c:pt>
                <c:pt idx="67">
                  <c:v>91.699999999999989</c:v>
                </c:pt>
                <c:pt idx="68">
                  <c:v>91.699999999999989</c:v>
                </c:pt>
                <c:pt idx="69">
                  <c:v>91.699999999999989</c:v>
                </c:pt>
                <c:pt idx="70">
                  <c:v>91.699999999999989</c:v>
                </c:pt>
                <c:pt idx="71">
                  <c:v>91.699999999999989</c:v>
                </c:pt>
                <c:pt idx="72">
                  <c:v>100.29999999999998</c:v>
                </c:pt>
                <c:pt idx="73">
                  <c:v>110.99999999999999</c:v>
                </c:pt>
                <c:pt idx="74">
                  <c:v>120.59999999999998</c:v>
                </c:pt>
                <c:pt idx="75">
                  <c:v>120.59999999999998</c:v>
                </c:pt>
                <c:pt idx="76">
                  <c:v>120.59999999999998</c:v>
                </c:pt>
                <c:pt idx="77">
                  <c:v>132.59999999999997</c:v>
                </c:pt>
                <c:pt idx="78">
                  <c:v>142.89999999999998</c:v>
                </c:pt>
                <c:pt idx="79">
                  <c:v>157.39999999999998</c:v>
                </c:pt>
                <c:pt idx="80">
                  <c:v>170.59999999999997</c:v>
                </c:pt>
                <c:pt idx="81">
                  <c:v>182.29999999999995</c:v>
                </c:pt>
                <c:pt idx="82">
                  <c:v>194.39999999999995</c:v>
                </c:pt>
                <c:pt idx="83">
                  <c:v>208.29999999999995</c:v>
                </c:pt>
                <c:pt idx="84">
                  <c:v>223.49999999999994</c:v>
                </c:pt>
                <c:pt idx="85">
                  <c:v>238.49999999999994</c:v>
                </c:pt>
                <c:pt idx="86">
                  <c:v>252.99999999999994</c:v>
                </c:pt>
                <c:pt idx="87">
                  <c:v>269.49999999999994</c:v>
                </c:pt>
                <c:pt idx="88">
                  <c:v>283.99999999999994</c:v>
                </c:pt>
                <c:pt idx="89">
                  <c:v>297.99999999999994</c:v>
                </c:pt>
                <c:pt idx="90">
                  <c:v>311.69999999999993</c:v>
                </c:pt>
                <c:pt idx="91">
                  <c:v>324.19999999999993</c:v>
                </c:pt>
                <c:pt idx="92">
                  <c:v>335.09999999999991</c:v>
                </c:pt>
                <c:pt idx="93">
                  <c:v>335.09999999999991</c:v>
                </c:pt>
                <c:pt idx="94">
                  <c:v>344.2999999999999</c:v>
                </c:pt>
                <c:pt idx="95">
                  <c:v>358.59999999999991</c:v>
                </c:pt>
                <c:pt idx="96">
                  <c:v>374.89999999999992</c:v>
                </c:pt>
                <c:pt idx="97">
                  <c:v>389.59999999999991</c:v>
                </c:pt>
                <c:pt idx="98">
                  <c:v>402.69999999999993</c:v>
                </c:pt>
                <c:pt idx="99">
                  <c:v>415.79999999999995</c:v>
                </c:pt>
                <c:pt idx="100">
                  <c:v>430.4</c:v>
                </c:pt>
                <c:pt idx="101">
                  <c:v>444.79999999999995</c:v>
                </c:pt>
                <c:pt idx="102">
                  <c:v>458.49999999999994</c:v>
                </c:pt>
                <c:pt idx="103">
                  <c:v>470.09999999999997</c:v>
                </c:pt>
                <c:pt idx="104">
                  <c:v>479.79999999999995</c:v>
                </c:pt>
                <c:pt idx="105">
                  <c:v>493.19999999999993</c:v>
                </c:pt>
                <c:pt idx="106">
                  <c:v>508.79999999999995</c:v>
                </c:pt>
                <c:pt idx="107">
                  <c:v>525.79999999999995</c:v>
                </c:pt>
                <c:pt idx="108">
                  <c:v>544.19999999999993</c:v>
                </c:pt>
                <c:pt idx="109">
                  <c:v>562.4</c:v>
                </c:pt>
                <c:pt idx="110">
                  <c:v>582.5</c:v>
                </c:pt>
                <c:pt idx="111">
                  <c:v>601.9</c:v>
                </c:pt>
                <c:pt idx="112">
                  <c:v>621.1</c:v>
                </c:pt>
                <c:pt idx="113">
                  <c:v>640.80000000000007</c:v>
                </c:pt>
                <c:pt idx="114">
                  <c:v>656.40000000000009</c:v>
                </c:pt>
                <c:pt idx="115">
                  <c:v>670.10000000000014</c:v>
                </c:pt>
                <c:pt idx="116">
                  <c:v>684.10000000000014</c:v>
                </c:pt>
                <c:pt idx="117">
                  <c:v>699.30000000000018</c:v>
                </c:pt>
                <c:pt idx="118">
                  <c:v>714.60000000000014</c:v>
                </c:pt>
                <c:pt idx="119">
                  <c:v>732.10000000000014</c:v>
                </c:pt>
                <c:pt idx="120">
                  <c:v>750.20000000000016</c:v>
                </c:pt>
                <c:pt idx="121">
                  <c:v>767.9000000000002</c:v>
                </c:pt>
                <c:pt idx="122">
                  <c:v>785.80000000000018</c:v>
                </c:pt>
                <c:pt idx="123">
                  <c:v>803.9000000000002</c:v>
                </c:pt>
                <c:pt idx="124">
                  <c:v>820.30000000000018</c:v>
                </c:pt>
                <c:pt idx="125">
                  <c:v>837.00000000000023</c:v>
                </c:pt>
                <c:pt idx="126">
                  <c:v>855.10000000000025</c:v>
                </c:pt>
                <c:pt idx="127">
                  <c:v>872.60000000000025</c:v>
                </c:pt>
                <c:pt idx="128">
                  <c:v>892.10000000000025</c:v>
                </c:pt>
                <c:pt idx="129">
                  <c:v>910.60000000000025</c:v>
                </c:pt>
                <c:pt idx="130">
                  <c:v>930.9000000000002</c:v>
                </c:pt>
                <c:pt idx="131">
                  <c:v>952.20000000000016</c:v>
                </c:pt>
                <c:pt idx="132">
                  <c:v>974.70000000000016</c:v>
                </c:pt>
                <c:pt idx="133">
                  <c:v>998.30000000000018</c:v>
                </c:pt>
                <c:pt idx="134">
                  <c:v>1023.3000000000002</c:v>
                </c:pt>
                <c:pt idx="135">
                  <c:v>1041.9000000000001</c:v>
                </c:pt>
                <c:pt idx="136">
                  <c:v>1063.1000000000001</c:v>
                </c:pt>
                <c:pt idx="137">
                  <c:v>1089.7</c:v>
                </c:pt>
                <c:pt idx="138">
                  <c:v>1107.7</c:v>
                </c:pt>
                <c:pt idx="139">
                  <c:v>1129.4000000000001</c:v>
                </c:pt>
                <c:pt idx="140">
                  <c:v>1152.9000000000001</c:v>
                </c:pt>
                <c:pt idx="141">
                  <c:v>1174.1000000000001</c:v>
                </c:pt>
                <c:pt idx="142">
                  <c:v>1194.6000000000001</c:v>
                </c:pt>
                <c:pt idx="143">
                  <c:v>1217.5000000000002</c:v>
                </c:pt>
                <c:pt idx="144">
                  <c:v>1240.7000000000003</c:v>
                </c:pt>
                <c:pt idx="145">
                  <c:v>1263.3000000000002</c:v>
                </c:pt>
                <c:pt idx="146">
                  <c:v>1289.0000000000002</c:v>
                </c:pt>
                <c:pt idx="147">
                  <c:v>1310.4000000000003</c:v>
                </c:pt>
                <c:pt idx="148">
                  <c:v>1330.6000000000004</c:v>
                </c:pt>
                <c:pt idx="149">
                  <c:v>1350.8000000000004</c:v>
                </c:pt>
                <c:pt idx="150">
                  <c:v>1375.1000000000004</c:v>
                </c:pt>
                <c:pt idx="151">
                  <c:v>1400.4000000000003</c:v>
                </c:pt>
                <c:pt idx="152">
                  <c:v>1424.5000000000002</c:v>
                </c:pt>
                <c:pt idx="153">
                  <c:v>1446.8000000000002</c:v>
                </c:pt>
                <c:pt idx="154">
                  <c:v>1471.9</c:v>
                </c:pt>
                <c:pt idx="155">
                  <c:v>1499.7</c:v>
                </c:pt>
                <c:pt idx="156">
                  <c:v>1525.6000000000001</c:v>
                </c:pt>
                <c:pt idx="157">
                  <c:v>1546.5000000000002</c:v>
                </c:pt>
                <c:pt idx="158">
                  <c:v>1565.3000000000002</c:v>
                </c:pt>
                <c:pt idx="159">
                  <c:v>1583.0000000000002</c:v>
                </c:pt>
                <c:pt idx="160">
                  <c:v>1600.9000000000003</c:v>
                </c:pt>
                <c:pt idx="161">
                  <c:v>1619.7000000000003</c:v>
                </c:pt>
                <c:pt idx="162">
                  <c:v>1635.7000000000003</c:v>
                </c:pt>
                <c:pt idx="163">
                  <c:v>1652.0000000000002</c:v>
                </c:pt>
                <c:pt idx="164">
                  <c:v>1667.1000000000001</c:v>
                </c:pt>
                <c:pt idx="165">
                  <c:v>1683.6000000000001</c:v>
                </c:pt>
                <c:pt idx="166">
                  <c:v>1699.2</c:v>
                </c:pt>
                <c:pt idx="167">
                  <c:v>1713.2</c:v>
                </c:pt>
                <c:pt idx="168">
                  <c:v>1725.9</c:v>
                </c:pt>
                <c:pt idx="169">
                  <c:v>1735.6000000000001</c:v>
                </c:pt>
                <c:pt idx="170">
                  <c:v>1757.6000000000001</c:v>
                </c:pt>
                <c:pt idx="171">
                  <c:v>1783.4</c:v>
                </c:pt>
                <c:pt idx="172">
                  <c:v>1809</c:v>
                </c:pt>
                <c:pt idx="173">
                  <c:v>1829.5</c:v>
                </c:pt>
                <c:pt idx="174">
                  <c:v>1850.1</c:v>
                </c:pt>
                <c:pt idx="175">
                  <c:v>1873.5</c:v>
                </c:pt>
                <c:pt idx="176">
                  <c:v>1899.3</c:v>
                </c:pt>
                <c:pt idx="177">
                  <c:v>1927.1</c:v>
                </c:pt>
                <c:pt idx="178">
                  <c:v>1952.3</c:v>
                </c:pt>
                <c:pt idx="179">
                  <c:v>1974.3999999999999</c:v>
                </c:pt>
                <c:pt idx="180">
                  <c:v>1995.6</c:v>
                </c:pt>
                <c:pt idx="181">
                  <c:v>2017</c:v>
                </c:pt>
                <c:pt idx="182">
                  <c:v>2040.7</c:v>
                </c:pt>
                <c:pt idx="183">
                  <c:v>2063.6</c:v>
                </c:pt>
                <c:pt idx="184">
                  <c:v>2084.7999999999997</c:v>
                </c:pt>
                <c:pt idx="185">
                  <c:v>2106.1</c:v>
                </c:pt>
                <c:pt idx="186">
                  <c:v>2128.7999999999997</c:v>
                </c:pt>
                <c:pt idx="187">
                  <c:v>2152.7999999999997</c:v>
                </c:pt>
                <c:pt idx="188">
                  <c:v>2175.8999999999996</c:v>
                </c:pt>
                <c:pt idx="189">
                  <c:v>2197.9999999999995</c:v>
                </c:pt>
                <c:pt idx="190">
                  <c:v>2218.4999999999995</c:v>
                </c:pt>
                <c:pt idx="191">
                  <c:v>2239.1999999999994</c:v>
                </c:pt>
                <c:pt idx="192">
                  <c:v>2260.0999999999995</c:v>
                </c:pt>
                <c:pt idx="193">
                  <c:v>2280.9999999999995</c:v>
                </c:pt>
                <c:pt idx="194">
                  <c:v>2301.7999999999997</c:v>
                </c:pt>
                <c:pt idx="195">
                  <c:v>2321.3999999999996</c:v>
                </c:pt>
                <c:pt idx="196">
                  <c:v>2342.0999999999995</c:v>
                </c:pt>
                <c:pt idx="197">
                  <c:v>2363.3999999999996</c:v>
                </c:pt>
                <c:pt idx="198">
                  <c:v>2381.8999999999996</c:v>
                </c:pt>
                <c:pt idx="199">
                  <c:v>2400.6999999999998</c:v>
                </c:pt>
                <c:pt idx="200">
                  <c:v>2419.1999999999998</c:v>
                </c:pt>
                <c:pt idx="201">
                  <c:v>2438</c:v>
                </c:pt>
                <c:pt idx="202">
                  <c:v>2458.6999999999998</c:v>
                </c:pt>
                <c:pt idx="203">
                  <c:v>2477.7999999999997</c:v>
                </c:pt>
                <c:pt idx="204">
                  <c:v>2499.6999999999998</c:v>
                </c:pt>
                <c:pt idx="205">
                  <c:v>2518.6999999999998</c:v>
                </c:pt>
                <c:pt idx="206">
                  <c:v>2536.1</c:v>
                </c:pt>
                <c:pt idx="207">
                  <c:v>2555.2999999999997</c:v>
                </c:pt>
                <c:pt idx="208">
                  <c:v>2578.2999999999997</c:v>
                </c:pt>
                <c:pt idx="209">
                  <c:v>2598.9999999999995</c:v>
                </c:pt>
                <c:pt idx="210">
                  <c:v>2618.5999999999995</c:v>
                </c:pt>
                <c:pt idx="211">
                  <c:v>2638.6999999999994</c:v>
                </c:pt>
                <c:pt idx="212">
                  <c:v>2658.0999999999995</c:v>
                </c:pt>
                <c:pt idx="213">
                  <c:v>2671.4999999999995</c:v>
                </c:pt>
                <c:pt idx="214">
                  <c:v>2685.5999999999995</c:v>
                </c:pt>
                <c:pt idx="215">
                  <c:v>2703.9999999999995</c:v>
                </c:pt>
                <c:pt idx="216">
                  <c:v>2721.1999999999994</c:v>
                </c:pt>
                <c:pt idx="217">
                  <c:v>2739.1999999999994</c:v>
                </c:pt>
                <c:pt idx="218">
                  <c:v>2757.6999999999994</c:v>
                </c:pt>
                <c:pt idx="219">
                  <c:v>2775.5999999999995</c:v>
                </c:pt>
                <c:pt idx="220">
                  <c:v>2792.7999999999993</c:v>
                </c:pt>
                <c:pt idx="221">
                  <c:v>2811.4999999999991</c:v>
                </c:pt>
                <c:pt idx="222">
                  <c:v>2831.2999999999993</c:v>
                </c:pt>
                <c:pt idx="223">
                  <c:v>2853.6999999999994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84-4FA1-8EB9-33497B2D2EE7}"/>
            </c:ext>
          </c:extLst>
        </c:ser>
        <c:ser>
          <c:idx val="1"/>
          <c:order val="1"/>
          <c:tx>
            <c:strRef>
              <c:f>DJ!$E$4</c:f>
              <c:strCache>
                <c:ptCount val="1"/>
                <c:pt idx="0">
                  <c:v>Payerne 
490 m.s.m.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DJ!$A$7:$A$308</c:f>
              <c:strCache>
                <c:ptCount val="302"/>
                <c:pt idx="0">
                  <c:v>19.07.2021</c:v>
                </c:pt>
                <c:pt idx="1">
                  <c:v>20.07.2021</c:v>
                </c:pt>
                <c:pt idx="2">
                  <c:v>21.07.2021</c:v>
                </c:pt>
                <c:pt idx="3">
                  <c:v>22.07.2021</c:v>
                </c:pt>
                <c:pt idx="4">
                  <c:v>23.07.2021</c:v>
                </c:pt>
                <c:pt idx="5">
                  <c:v>24.07.2021</c:v>
                </c:pt>
                <c:pt idx="6">
                  <c:v>25.07.2021</c:v>
                </c:pt>
                <c:pt idx="7">
                  <c:v>26.07.2021</c:v>
                </c:pt>
                <c:pt idx="8">
                  <c:v>27.07.2021</c:v>
                </c:pt>
                <c:pt idx="9">
                  <c:v>28.07.2021</c:v>
                </c:pt>
                <c:pt idx="10">
                  <c:v>29.07.2021</c:v>
                </c:pt>
                <c:pt idx="11">
                  <c:v>30.07.2021</c:v>
                </c:pt>
                <c:pt idx="12">
                  <c:v>31.07.2021</c:v>
                </c:pt>
                <c:pt idx="13">
                  <c:v>01.08.2021</c:v>
                </c:pt>
                <c:pt idx="14">
                  <c:v>02.08.2021</c:v>
                </c:pt>
                <c:pt idx="15">
                  <c:v>03.08.2021</c:v>
                </c:pt>
                <c:pt idx="16">
                  <c:v>04.08.2021</c:v>
                </c:pt>
                <c:pt idx="17">
                  <c:v>05.08.2021</c:v>
                </c:pt>
                <c:pt idx="18">
                  <c:v>06.08.2021</c:v>
                </c:pt>
                <c:pt idx="19">
                  <c:v>07.08.2021</c:v>
                </c:pt>
                <c:pt idx="20">
                  <c:v>08.08.2021</c:v>
                </c:pt>
                <c:pt idx="21">
                  <c:v>09.08.2021</c:v>
                </c:pt>
                <c:pt idx="22">
                  <c:v>10.08.2021</c:v>
                </c:pt>
                <c:pt idx="23">
                  <c:v>11.08.2021</c:v>
                </c:pt>
                <c:pt idx="24">
                  <c:v>12.08.2021</c:v>
                </c:pt>
                <c:pt idx="25">
                  <c:v>13.08.2021</c:v>
                </c:pt>
                <c:pt idx="26">
                  <c:v>14.08.2021</c:v>
                </c:pt>
                <c:pt idx="27">
                  <c:v>15.08.2021</c:v>
                </c:pt>
                <c:pt idx="28">
                  <c:v>16.08.2021</c:v>
                </c:pt>
                <c:pt idx="29">
                  <c:v>17.08.2021</c:v>
                </c:pt>
                <c:pt idx="30">
                  <c:v>18.08.2021</c:v>
                </c:pt>
                <c:pt idx="31">
                  <c:v>19.08.2021</c:v>
                </c:pt>
                <c:pt idx="32">
                  <c:v>20.08.2021</c:v>
                </c:pt>
                <c:pt idx="33">
                  <c:v>21.08.2021</c:v>
                </c:pt>
                <c:pt idx="34">
                  <c:v>22.08.2021</c:v>
                </c:pt>
                <c:pt idx="35">
                  <c:v>23.08.2021</c:v>
                </c:pt>
                <c:pt idx="36">
                  <c:v>24.08.2021</c:v>
                </c:pt>
                <c:pt idx="37">
                  <c:v>25.08.2021</c:v>
                </c:pt>
                <c:pt idx="38">
                  <c:v>26.08.2021</c:v>
                </c:pt>
                <c:pt idx="39">
                  <c:v>27.08.2021</c:v>
                </c:pt>
                <c:pt idx="40">
                  <c:v>28.08.2021</c:v>
                </c:pt>
                <c:pt idx="41">
                  <c:v>29.08.2021</c:v>
                </c:pt>
                <c:pt idx="42">
                  <c:v>30.08.2021</c:v>
                </c:pt>
                <c:pt idx="43">
                  <c:v>31.08.2021</c:v>
                </c:pt>
                <c:pt idx="44">
                  <c:v>01.09.2021</c:v>
                </c:pt>
                <c:pt idx="45">
                  <c:v>02.09.2021</c:v>
                </c:pt>
                <c:pt idx="46">
                  <c:v>03.09.2021</c:v>
                </c:pt>
                <c:pt idx="47">
                  <c:v>04.09.2021</c:v>
                </c:pt>
                <c:pt idx="48">
                  <c:v>05.09.2021</c:v>
                </c:pt>
                <c:pt idx="49">
                  <c:v>06.09.2021</c:v>
                </c:pt>
                <c:pt idx="50">
                  <c:v>07.09.2021</c:v>
                </c:pt>
                <c:pt idx="51">
                  <c:v>08.09.2021</c:v>
                </c:pt>
                <c:pt idx="52">
                  <c:v>09.09.2021</c:v>
                </c:pt>
                <c:pt idx="53">
                  <c:v>10.09.2021</c:v>
                </c:pt>
                <c:pt idx="54">
                  <c:v>11.09.2021</c:v>
                </c:pt>
                <c:pt idx="55">
                  <c:v>12.09.2021</c:v>
                </c:pt>
                <c:pt idx="56">
                  <c:v>13.09.2021</c:v>
                </c:pt>
                <c:pt idx="57">
                  <c:v>14.09.2021</c:v>
                </c:pt>
                <c:pt idx="58">
                  <c:v>15.09.2021</c:v>
                </c:pt>
                <c:pt idx="59">
                  <c:v>16.09.2021</c:v>
                </c:pt>
                <c:pt idx="60">
                  <c:v>17.09.2021</c:v>
                </c:pt>
                <c:pt idx="61">
                  <c:v>18.09.2021</c:v>
                </c:pt>
                <c:pt idx="62">
                  <c:v>19.09.2021</c:v>
                </c:pt>
                <c:pt idx="63">
                  <c:v>20.09.2021</c:v>
                </c:pt>
                <c:pt idx="64">
                  <c:v>21.09.2021</c:v>
                </c:pt>
                <c:pt idx="65">
                  <c:v>22.09.2021</c:v>
                </c:pt>
                <c:pt idx="66">
                  <c:v>23.09.2021</c:v>
                </c:pt>
                <c:pt idx="67">
                  <c:v>24.09.2021</c:v>
                </c:pt>
                <c:pt idx="68">
                  <c:v>25.09.2021</c:v>
                </c:pt>
                <c:pt idx="69">
                  <c:v>26.09.2021</c:v>
                </c:pt>
                <c:pt idx="70">
                  <c:v>27.09.2021</c:v>
                </c:pt>
                <c:pt idx="71">
                  <c:v>28.09.2021</c:v>
                </c:pt>
                <c:pt idx="72">
                  <c:v>29.09.2021</c:v>
                </c:pt>
                <c:pt idx="73">
                  <c:v>30.09.2021</c:v>
                </c:pt>
                <c:pt idx="74">
                  <c:v>01.10.2021</c:v>
                </c:pt>
                <c:pt idx="75">
                  <c:v>02.10.2021</c:v>
                </c:pt>
                <c:pt idx="76">
                  <c:v>03.10.2021</c:v>
                </c:pt>
                <c:pt idx="77">
                  <c:v>04.10.2021</c:v>
                </c:pt>
                <c:pt idx="78">
                  <c:v>05.10.2021</c:v>
                </c:pt>
                <c:pt idx="79">
                  <c:v>06.10.2021</c:v>
                </c:pt>
                <c:pt idx="80">
                  <c:v>07.10.2021</c:v>
                </c:pt>
                <c:pt idx="81">
                  <c:v>08.10.2021</c:v>
                </c:pt>
                <c:pt idx="82">
                  <c:v>09.10.2021</c:v>
                </c:pt>
                <c:pt idx="83">
                  <c:v>10.10.2021</c:v>
                </c:pt>
                <c:pt idx="84">
                  <c:v>11.10.2021</c:v>
                </c:pt>
                <c:pt idx="85">
                  <c:v>12.10.2021</c:v>
                </c:pt>
                <c:pt idx="86">
                  <c:v>13.10.2021</c:v>
                </c:pt>
                <c:pt idx="87">
                  <c:v>14.10.2021</c:v>
                </c:pt>
                <c:pt idx="88">
                  <c:v>15.10.2021</c:v>
                </c:pt>
                <c:pt idx="89">
                  <c:v>16.10.2021</c:v>
                </c:pt>
                <c:pt idx="90">
                  <c:v>17.10.2021</c:v>
                </c:pt>
                <c:pt idx="91">
                  <c:v>18.10.2021</c:v>
                </c:pt>
                <c:pt idx="92">
                  <c:v>19.10.2021</c:v>
                </c:pt>
                <c:pt idx="93">
                  <c:v>20.10.2021</c:v>
                </c:pt>
                <c:pt idx="94">
                  <c:v>21.10.2021</c:v>
                </c:pt>
                <c:pt idx="95">
                  <c:v>22.10.2021</c:v>
                </c:pt>
                <c:pt idx="96">
                  <c:v>23.10.2021</c:v>
                </c:pt>
                <c:pt idx="97">
                  <c:v>24.10.2021</c:v>
                </c:pt>
                <c:pt idx="98">
                  <c:v>25.10.2021</c:v>
                </c:pt>
                <c:pt idx="99">
                  <c:v>26.10.2021</c:v>
                </c:pt>
                <c:pt idx="100">
                  <c:v>27.10.2021</c:v>
                </c:pt>
                <c:pt idx="101">
                  <c:v>28.10.2021</c:v>
                </c:pt>
                <c:pt idx="102">
                  <c:v>29.10.2021</c:v>
                </c:pt>
                <c:pt idx="103">
                  <c:v>30.10.2021</c:v>
                </c:pt>
                <c:pt idx="104">
                  <c:v>31.10.2021</c:v>
                </c:pt>
                <c:pt idx="105">
                  <c:v>01.11.2021</c:v>
                </c:pt>
                <c:pt idx="106">
                  <c:v>02.11.2021</c:v>
                </c:pt>
                <c:pt idx="107">
                  <c:v>03.11.2021</c:v>
                </c:pt>
                <c:pt idx="108">
                  <c:v>04.11.2021</c:v>
                </c:pt>
                <c:pt idx="109">
                  <c:v>05.11.2021</c:v>
                </c:pt>
                <c:pt idx="110">
                  <c:v>06.11.2021</c:v>
                </c:pt>
                <c:pt idx="111">
                  <c:v>07.11.2021</c:v>
                </c:pt>
                <c:pt idx="112">
                  <c:v>08.11.2021</c:v>
                </c:pt>
                <c:pt idx="113">
                  <c:v>09.11.2021</c:v>
                </c:pt>
                <c:pt idx="114">
                  <c:v>10.11.2021</c:v>
                </c:pt>
                <c:pt idx="115">
                  <c:v>11.11.2021</c:v>
                </c:pt>
                <c:pt idx="116">
                  <c:v>12.11.2021</c:v>
                </c:pt>
                <c:pt idx="117">
                  <c:v>13.11.2021</c:v>
                </c:pt>
                <c:pt idx="118">
                  <c:v>14.11.2021</c:v>
                </c:pt>
                <c:pt idx="119">
                  <c:v>15.11.2021</c:v>
                </c:pt>
                <c:pt idx="120">
                  <c:v>16.11.2021</c:v>
                </c:pt>
                <c:pt idx="121">
                  <c:v>17.11.2021</c:v>
                </c:pt>
                <c:pt idx="122">
                  <c:v>18.11.2021</c:v>
                </c:pt>
                <c:pt idx="123">
                  <c:v>19.11.2021</c:v>
                </c:pt>
                <c:pt idx="124">
                  <c:v>20.11.2021</c:v>
                </c:pt>
                <c:pt idx="125">
                  <c:v>21.11.2021</c:v>
                </c:pt>
                <c:pt idx="126">
                  <c:v>22.11.2021</c:v>
                </c:pt>
                <c:pt idx="127">
                  <c:v>23.11.2021</c:v>
                </c:pt>
                <c:pt idx="128">
                  <c:v>24.11.2021</c:v>
                </c:pt>
                <c:pt idx="129">
                  <c:v>25.11.2021</c:v>
                </c:pt>
                <c:pt idx="130">
                  <c:v>26.11.2021</c:v>
                </c:pt>
                <c:pt idx="131">
                  <c:v>27.11.2021</c:v>
                </c:pt>
                <c:pt idx="132">
                  <c:v>28.11.2021</c:v>
                </c:pt>
                <c:pt idx="133">
                  <c:v>29.11.2021</c:v>
                </c:pt>
                <c:pt idx="134">
                  <c:v>30.11.2021</c:v>
                </c:pt>
                <c:pt idx="135">
                  <c:v>01.12.2021</c:v>
                </c:pt>
                <c:pt idx="136">
                  <c:v>02.12.2021</c:v>
                </c:pt>
                <c:pt idx="137">
                  <c:v>03.12.2021</c:v>
                </c:pt>
                <c:pt idx="138">
                  <c:v>04.12.2021</c:v>
                </c:pt>
                <c:pt idx="139">
                  <c:v>05.12.2021</c:v>
                </c:pt>
                <c:pt idx="140">
                  <c:v>06.12.2021</c:v>
                </c:pt>
                <c:pt idx="141">
                  <c:v>07.12.2021</c:v>
                </c:pt>
                <c:pt idx="142">
                  <c:v>08.12.2021</c:v>
                </c:pt>
                <c:pt idx="143">
                  <c:v>09.12.2021</c:v>
                </c:pt>
                <c:pt idx="144">
                  <c:v>10.12.2021</c:v>
                </c:pt>
                <c:pt idx="145">
                  <c:v>11.12.2021</c:v>
                </c:pt>
                <c:pt idx="146">
                  <c:v>12.12.2021</c:v>
                </c:pt>
                <c:pt idx="147">
                  <c:v>13.12.2021</c:v>
                </c:pt>
                <c:pt idx="148">
                  <c:v>14.12.2021</c:v>
                </c:pt>
                <c:pt idx="149">
                  <c:v>15.12.2021</c:v>
                </c:pt>
                <c:pt idx="150">
                  <c:v>16.12.2021</c:v>
                </c:pt>
                <c:pt idx="151">
                  <c:v>17.12.2021</c:v>
                </c:pt>
                <c:pt idx="152">
                  <c:v>18.12.2021</c:v>
                </c:pt>
                <c:pt idx="153">
                  <c:v>19.12.2021</c:v>
                </c:pt>
                <c:pt idx="154">
                  <c:v>20.12.2021</c:v>
                </c:pt>
                <c:pt idx="155">
                  <c:v>21.12.2021</c:v>
                </c:pt>
                <c:pt idx="156">
                  <c:v>22.12.2021</c:v>
                </c:pt>
                <c:pt idx="157">
                  <c:v>23.12.2021</c:v>
                </c:pt>
                <c:pt idx="158">
                  <c:v>24.12.2021</c:v>
                </c:pt>
                <c:pt idx="159">
                  <c:v>25.12.2021</c:v>
                </c:pt>
                <c:pt idx="160">
                  <c:v>26.12.2021</c:v>
                </c:pt>
                <c:pt idx="161">
                  <c:v>27.12.2021</c:v>
                </c:pt>
                <c:pt idx="162">
                  <c:v>28.12.2021</c:v>
                </c:pt>
                <c:pt idx="163">
                  <c:v>29.12.2021</c:v>
                </c:pt>
                <c:pt idx="164">
                  <c:v>30.12.2021</c:v>
                </c:pt>
                <c:pt idx="165">
                  <c:v>31.12.2021</c:v>
                </c:pt>
                <c:pt idx="166">
                  <c:v>01.01.2022</c:v>
                </c:pt>
                <c:pt idx="167">
                  <c:v>02.01.2022</c:v>
                </c:pt>
                <c:pt idx="168">
                  <c:v>03.01.2022</c:v>
                </c:pt>
                <c:pt idx="169">
                  <c:v>04.01.2022</c:v>
                </c:pt>
                <c:pt idx="170">
                  <c:v>05.01.2022</c:v>
                </c:pt>
                <c:pt idx="171">
                  <c:v>06.01.2022</c:v>
                </c:pt>
                <c:pt idx="172">
                  <c:v>07.01.2022</c:v>
                </c:pt>
                <c:pt idx="173">
                  <c:v>08.01.2022</c:v>
                </c:pt>
                <c:pt idx="174">
                  <c:v>09.01.2022</c:v>
                </c:pt>
                <c:pt idx="175">
                  <c:v>10.01.2022</c:v>
                </c:pt>
                <c:pt idx="176">
                  <c:v>11.01.2022</c:v>
                </c:pt>
                <c:pt idx="177">
                  <c:v>12.01.2022</c:v>
                </c:pt>
                <c:pt idx="178">
                  <c:v>13.01.2022</c:v>
                </c:pt>
                <c:pt idx="179">
                  <c:v>14.01.2022</c:v>
                </c:pt>
                <c:pt idx="180">
                  <c:v>15.01.2022</c:v>
                </c:pt>
                <c:pt idx="181">
                  <c:v>16.01.2022</c:v>
                </c:pt>
                <c:pt idx="182">
                  <c:v>17.01.2022</c:v>
                </c:pt>
                <c:pt idx="183">
                  <c:v>18.01.2022</c:v>
                </c:pt>
                <c:pt idx="184">
                  <c:v>19.01.2022</c:v>
                </c:pt>
                <c:pt idx="185">
                  <c:v>20.01.2022</c:v>
                </c:pt>
                <c:pt idx="186">
                  <c:v>21.01.2022</c:v>
                </c:pt>
                <c:pt idx="187">
                  <c:v>22.01.2022</c:v>
                </c:pt>
                <c:pt idx="188">
                  <c:v>23.01.2022</c:v>
                </c:pt>
                <c:pt idx="189">
                  <c:v>24.01.2022</c:v>
                </c:pt>
                <c:pt idx="190">
                  <c:v>25.01.2022</c:v>
                </c:pt>
                <c:pt idx="191">
                  <c:v>26.01.2022</c:v>
                </c:pt>
                <c:pt idx="192">
                  <c:v>27.01.2022</c:v>
                </c:pt>
                <c:pt idx="193">
                  <c:v>28.01.2022</c:v>
                </c:pt>
                <c:pt idx="194">
                  <c:v>29.01.2022</c:v>
                </c:pt>
                <c:pt idx="195">
                  <c:v>30.01.2022</c:v>
                </c:pt>
                <c:pt idx="196">
                  <c:v>31.01.2022</c:v>
                </c:pt>
                <c:pt idx="197">
                  <c:v>01.02.2022</c:v>
                </c:pt>
                <c:pt idx="198">
                  <c:v>02.02.2022</c:v>
                </c:pt>
                <c:pt idx="199">
                  <c:v>03.02.2022</c:v>
                </c:pt>
                <c:pt idx="200">
                  <c:v>04.02.2022</c:v>
                </c:pt>
                <c:pt idx="201">
                  <c:v>05.02.2022</c:v>
                </c:pt>
                <c:pt idx="202">
                  <c:v>06.02.2022</c:v>
                </c:pt>
                <c:pt idx="203">
                  <c:v>07.02.2022</c:v>
                </c:pt>
                <c:pt idx="204">
                  <c:v>08.02.2022</c:v>
                </c:pt>
                <c:pt idx="205">
                  <c:v>09.02.2022</c:v>
                </c:pt>
                <c:pt idx="206">
                  <c:v>10.02.2022</c:v>
                </c:pt>
                <c:pt idx="207">
                  <c:v>11.02.2022</c:v>
                </c:pt>
                <c:pt idx="208">
                  <c:v>12.02.2022</c:v>
                </c:pt>
                <c:pt idx="209">
                  <c:v>13.02.2022</c:v>
                </c:pt>
                <c:pt idx="210">
                  <c:v>14.02.2022</c:v>
                </c:pt>
                <c:pt idx="211">
                  <c:v>15.02.2022</c:v>
                </c:pt>
                <c:pt idx="212">
                  <c:v>16.02.2022</c:v>
                </c:pt>
                <c:pt idx="213">
                  <c:v>17.02.2022</c:v>
                </c:pt>
                <c:pt idx="214">
                  <c:v>18.02.2022</c:v>
                </c:pt>
                <c:pt idx="215">
                  <c:v>19.02.2022</c:v>
                </c:pt>
                <c:pt idx="216">
                  <c:v>20.02.2022</c:v>
                </c:pt>
                <c:pt idx="217">
                  <c:v>21.02.2022</c:v>
                </c:pt>
                <c:pt idx="218">
                  <c:v>22.02.2022</c:v>
                </c:pt>
                <c:pt idx="219">
                  <c:v>23.02.2022</c:v>
                </c:pt>
                <c:pt idx="220">
                  <c:v>24.02.2022</c:v>
                </c:pt>
                <c:pt idx="221">
                  <c:v>25.02.2022</c:v>
                </c:pt>
                <c:pt idx="222">
                  <c:v>26.02.2022</c:v>
                </c:pt>
                <c:pt idx="223">
                  <c:v>27.02.2022</c:v>
                </c:pt>
                <c:pt idx="224">
                  <c:v>28.02.2022</c:v>
                </c:pt>
                <c:pt idx="225">
                  <c:v>01.03.2022</c:v>
                </c:pt>
                <c:pt idx="226">
                  <c:v>02.03.2022</c:v>
                </c:pt>
                <c:pt idx="227">
                  <c:v>03.03.2022</c:v>
                </c:pt>
                <c:pt idx="228">
                  <c:v>04.03.2022</c:v>
                </c:pt>
                <c:pt idx="229">
                  <c:v>05.03.2022</c:v>
                </c:pt>
                <c:pt idx="230">
                  <c:v>06.03.2022</c:v>
                </c:pt>
                <c:pt idx="231">
                  <c:v>07.03.2022</c:v>
                </c:pt>
                <c:pt idx="232">
                  <c:v>08.03.2022</c:v>
                </c:pt>
                <c:pt idx="233">
                  <c:v>09.03.2022</c:v>
                </c:pt>
                <c:pt idx="234">
                  <c:v>10.03.2022</c:v>
                </c:pt>
                <c:pt idx="235">
                  <c:v>11.03.2022</c:v>
                </c:pt>
                <c:pt idx="236">
                  <c:v>12.03.2022</c:v>
                </c:pt>
                <c:pt idx="237">
                  <c:v>13.03.2022</c:v>
                </c:pt>
                <c:pt idx="238">
                  <c:v>14.03.2022</c:v>
                </c:pt>
                <c:pt idx="239">
                  <c:v>15.03.2022</c:v>
                </c:pt>
                <c:pt idx="240">
                  <c:v>16.03.2022</c:v>
                </c:pt>
                <c:pt idx="241">
                  <c:v>17.03.2022</c:v>
                </c:pt>
                <c:pt idx="242">
                  <c:v>18.03.2022</c:v>
                </c:pt>
                <c:pt idx="243">
                  <c:v>19.03.2022</c:v>
                </c:pt>
                <c:pt idx="244">
                  <c:v>20.03.2022</c:v>
                </c:pt>
                <c:pt idx="245">
                  <c:v>21.03.2022</c:v>
                </c:pt>
                <c:pt idx="246">
                  <c:v>22.03.2022</c:v>
                </c:pt>
                <c:pt idx="247">
                  <c:v>23.03.2022</c:v>
                </c:pt>
                <c:pt idx="248">
                  <c:v>24.03.2022</c:v>
                </c:pt>
                <c:pt idx="249">
                  <c:v>25.03.2022</c:v>
                </c:pt>
                <c:pt idx="250">
                  <c:v>26.03.2022</c:v>
                </c:pt>
                <c:pt idx="251">
                  <c:v>27.03.2022</c:v>
                </c:pt>
                <c:pt idx="252">
                  <c:v>28.03.2022</c:v>
                </c:pt>
                <c:pt idx="253">
                  <c:v>29.03.2022</c:v>
                </c:pt>
                <c:pt idx="254">
                  <c:v>30.03.2022</c:v>
                </c:pt>
                <c:pt idx="255">
                  <c:v>31.03.2022</c:v>
                </c:pt>
                <c:pt idx="256">
                  <c:v>01.04.2022</c:v>
                </c:pt>
                <c:pt idx="257">
                  <c:v>02.04.2022</c:v>
                </c:pt>
                <c:pt idx="258">
                  <c:v>03.04.2022</c:v>
                </c:pt>
                <c:pt idx="259">
                  <c:v>04.04.2022</c:v>
                </c:pt>
                <c:pt idx="260">
                  <c:v>05.04.2022</c:v>
                </c:pt>
                <c:pt idx="261">
                  <c:v>06.04.2022</c:v>
                </c:pt>
                <c:pt idx="262">
                  <c:v>07.04.2022</c:v>
                </c:pt>
                <c:pt idx="263">
                  <c:v>08.04.2022</c:v>
                </c:pt>
                <c:pt idx="264">
                  <c:v>09.04.2022</c:v>
                </c:pt>
                <c:pt idx="265">
                  <c:v>10.04.2022</c:v>
                </c:pt>
                <c:pt idx="266">
                  <c:v>11.04.2022</c:v>
                </c:pt>
                <c:pt idx="267">
                  <c:v>12.04.2022</c:v>
                </c:pt>
                <c:pt idx="268">
                  <c:v>13.04.2022</c:v>
                </c:pt>
                <c:pt idx="269">
                  <c:v>14.04.2022</c:v>
                </c:pt>
                <c:pt idx="270">
                  <c:v>15.04.2022</c:v>
                </c:pt>
                <c:pt idx="271">
                  <c:v>16.04.2022</c:v>
                </c:pt>
                <c:pt idx="272">
                  <c:v>17.04.2022</c:v>
                </c:pt>
                <c:pt idx="273">
                  <c:v>18.04.2022</c:v>
                </c:pt>
                <c:pt idx="274">
                  <c:v>19.04.2022</c:v>
                </c:pt>
                <c:pt idx="275">
                  <c:v>20.04.2022</c:v>
                </c:pt>
                <c:pt idx="276">
                  <c:v>21.04.2022</c:v>
                </c:pt>
                <c:pt idx="277">
                  <c:v>22.04.2022</c:v>
                </c:pt>
                <c:pt idx="278">
                  <c:v>23.04.2022</c:v>
                </c:pt>
                <c:pt idx="279">
                  <c:v>24.04.2022</c:v>
                </c:pt>
                <c:pt idx="280">
                  <c:v>25.04.2022</c:v>
                </c:pt>
                <c:pt idx="281">
                  <c:v>26.04.2022</c:v>
                </c:pt>
                <c:pt idx="282">
                  <c:v>27.04.2022</c:v>
                </c:pt>
                <c:pt idx="283">
                  <c:v>28.04.2022</c:v>
                </c:pt>
                <c:pt idx="284">
                  <c:v>29.04.2022</c:v>
                </c:pt>
                <c:pt idx="285">
                  <c:v>30.04.2022</c:v>
                </c:pt>
                <c:pt idx="286">
                  <c:v>01.05.2022</c:v>
                </c:pt>
                <c:pt idx="287">
                  <c:v>02.05.2022</c:v>
                </c:pt>
                <c:pt idx="288">
                  <c:v>03.05.2022</c:v>
                </c:pt>
                <c:pt idx="289">
                  <c:v>04.05.2022</c:v>
                </c:pt>
                <c:pt idx="290">
                  <c:v>05.05.2022</c:v>
                </c:pt>
                <c:pt idx="291">
                  <c:v>06.05.2022</c:v>
                </c:pt>
                <c:pt idx="292">
                  <c:v>07.05.2022</c:v>
                </c:pt>
                <c:pt idx="293">
                  <c:v>08.05.2022</c:v>
                </c:pt>
                <c:pt idx="294">
                  <c:v>09.05.2022</c:v>
                </c:pt>
                <c:pt idx="295">
                  <c:v>10.05.2022</c:v>
                </c:pt>
                <c:pt idx="296">
                  <c:v>11.05.2022</c:v>
                </c:pt>
                <c:pt idx="297">
                  <c:v>12.05.2022</c:v>
                </c:pt>
                <c:pt idx="298">
                  <c:v>13.05.2022</c:v>
                </c:pt>
                <c:pt idx="299">
                  <c:v>14.05.2022</c:v>
                </c:pt>
                <c:pt idx="300">
                  <c:v>15.05.2022</c:v>
                </c:pt>
                <c:pt idx="301">
                  <c:v>16.05.2022</c:v>
                </c:pt>
              </c:strCache>
            </c:strRef>
          </c:xVal>
          <c:yVal>
            <c:numRef>
              <c:f>DJ!$G$7:$G$230</c:f>
              <c:numCache>
                <c:formatCode>#,##0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8.1</c:v>
                </c:pt>
                <c:pt idx="66">
                  <c:v>8.1</c:v>
                </c:pt>
                <c:pt idx="67">
                  <c:v>8.1</c:v>
                </c:pt>
                <c:pt idx="68">
                  <c:v>8.1</c:v>
                </c:pt>
                <c:pt idx="69">
                  <c:v>8.1</c:v>
                </c:pt>
                <c:pt idx="70">
                  <c:v>8.1</c:v>
                </c:pt>
                <c:pt idx="71">
                  <c:v>8.1</c:v>
                </c:pt>
                <c:pt idx="72">
                  <c:v>8.1</c:v>
                </c:pt>
                <c:pt idx="73">
                  <c:v>16.799999999999997</c:v>
                </c:pt>
                <c:pt idx="74">
                  <c:v>25.099999999999998</c:v>
                </c:pt>
                <c:pt idx="75">
                  <c:v>25.099999999999998</c:v>
                </c:pt>
                <c:pt idx="76">
                  <c:v>25.099999999999998</c:v>
                </c:pt>
                <c:pt idx="77">
                  <c:v>34.4</c:v>
                </c:pt>
                <c:pt idx="78">
                  <c:v>42.4</c:v>
                </c:pt>
                <c:pt idx="79">
                  <c:v>52.4</c:v>
                </c:pt>
                <c:pt idx="80">
                  <c:v>62</c:v>
                </c:pt>
                <c:pt idx="81">
                  <c:v>71.400000000000006</c:v>
                </c:pt>
                <c:pt idx="82">
                  <c:v>82.600000000000009</c:v>
                </c:pt>
                <c:pt idx="83">
                  <c:v>96.000000000000014</c:v>
                </c:pt>
                <c:pt idx="84">
                  <c:v>109.80000000000001</c:v>
                </c:pt>
                <c:pt idx="85">
                  <c:v>121.9</c:v>
                </c:pt>
                <c:pt idx="86">
                  <c:v>133.30000000000001</c:v>
                </c:pt>
                <c:pt idx="87">
                  <c:v>147.70000000000002</c:v>
                </c:pt>
                <c:pt idx="88">
                  <c:v>160.70000000000002</c:v>
                </c:pt>
                <c:pt idx="89">
                  <c:v>173.60000000000002</c:v>
                </c:pt>
                <c:pt idx="90">
                  <c:v>185.60000000000002</c:v>
                </c:pt>
                <c:pt idx="91">
                  <c:v>197.10000000000002</c:v>
                </c:pt>
                <c:pt idx="92">
                  <c:v>206.50000000000003</c:v>
                </c:pt>
                <c:pt idx="93">
                  <c:v>206.50000000000003</c:v>
                </c:pt>
                <c:pt idx="94">
                  <c:v>206.50000000000003</c:v>
                </c:pt>
                <c:pt idx="95">
                  <c:v>217.00000000000003</c:v>
                </c:pt>
                <c:pt idx="96">
                  <c:v>232.00000000000003</c:v>
                </c:pt>
                <c:pt idx="97">
                  <c:v>246.90000000000003</c:v>
                </c:pt>
                <c:pt idx="98">
                  <c:v>259.10000000000002</c:v>
                </c:pt>
                <c:pt idx="99">
                  <c:v>269.60000000000002</c:v>
                </c:pt>
                <c:pt idx="100">
                  <c:v>283.3</c:v>
                </c:pt>
                <c:pt idx="101">
                  <c:v>297</c:v>
                </c:pt>
                <c:pt idx="102">
                  <c:v>311</c:v>
                </c:pt>
                <c:pt idx="103">
                  <c:v>324.3</c:v>
                </c:pt>
                <c:pt idx="104">
                  <c:v>333.7</c:v>
                </c:pt>
                <c:pt idx="105">
                  <c:v>344.09999999999997</c:v>
                </c:pt>
                <c:pt idx="106">
                  <c:v>356.99999999999994</c:v>
                </c:pt>
                <c:pt idx="107">
                  <c:v>371.39999999999992</c:v>
                </c:pt>
                <c:pt idx="108">
                  <c:v>386.49999999999994</c:v>
                </c:pt>
                <c:pt idx="109">
                  <c:v>400.79999999999995</c:v>
                </c:pt>
                <c:pt idx="110">
                  <c:v>417.19999999999993</c:v>
                </c:pt>
                <c:pt idx="111">
                  <c:v>434.39999999999992</c:v>
                </c:pt>
                <c:pt idx="112">
                  <c:v>448.69999999999993</c:v>
                </c:pt>
                <c:pt idx="113">
                  <c:v>466.29999999999995</c:v>
                </c:pt>
                <c:pt idx="114">
                  <c:v>483.9</c:v>
                </c:pt>
                <c:pt idx="115">
                  <c:v>501.2</c:v>
                </c:pt>
                <c:pt idx="116">
                  <c:v>518.6</c:v>
                </c:pt>
                <c:pt idx="117">
                  <c:v>531.5</c:v>
                </c:pt>
                <c:pt idx="118">
                  <c:v>544</c:v>
                </c:pt>
                <c:pt idx="119">
                  <c:v>557.79999999999995</c:v>
                </c:pt>
                <c:pt idx="120">
                  <c:v>571.79999999999995</c:v>
                </c:pt>
                <c:pt idx="121">
                  <c:v>586.5</c:v>
                </c:pt>
                <c:pt idx="122">
                  <c:v>602.79999999999995</c:v>
                </c:pt>
                <c:pt idx="123">
                  <c:v>622.19999999999993</c:v>
                </c:pt>
                <c:pt idx="124">
                  <c:v>641.09999999999991</c:v>
                </c:pt>
                <c:pt idx="125">
                  <c:v>641.09999999999991</c:v>
                </c:pt>
                <c:pt idx="126">
                  <c:v>656.99999999999989</c:v>
                </c:pt>
                <c:pt idx="127">
                  <c:v>673.29999999999984</c:v>
                </c:pt>
                <c:pt idx="128">
                  <c:v>690.29999999999984</c:v>
                </c:pt>
                <c:pt idx="129">
                  <c:v>708.49999999999989</c:v>
                </c:pt>
                <c:pt idx="130">
                  <c:v>726.29999999999984</c:v>
                </c:pt>
                <c:pt idx="131">
                  <c:v>744.0999999999998</c:v>
                </c:pt>
                <c:pt idx="132">
                  <c:v>762.99999999999977</c:v>
                </c:pt>
                <c:pt idx="133">
                  <c:v>782.19999999999982</c:v>
                </c:pt>
                <c:pt idx="134">
                  <c:v>801.49999999999977</c:v>
                </c:pt>
                <c:pt idx="135">
                  <c:v>816.89999999999975</c:v>
                </c:pt>
                <c:pt idx="136">
                  <c:v>834.1999999999997</c:v>
                </c:pt>
                <c:pt idx="137">
                  <c:v>854.29999999999973</c:v>
                </c:pt>
                <c:pt idx="138">
                  <c:v>870.09999999999968</c:v>
                </c:pt>
                <c:pt idx="139">
                  <c:v>888.29999999999973</c:v>
                </c:pt>
                <c:pt idx="140">
                  <c:v>907.29999999999973</c:v>
                </c:pt>
                <c:pt idx="141">
                  <c:v>924.59999999999968</c:v>
                </c:pt>
                <c:pt idx="142">
                  <c:v>942.39999999999964</c:v>
                </c:pt>
                <c:pt idx="143">
                  <c:v>960.59999999999968</c:v>
                </c:pt>
                <c:pt idx="144">
                  <c:v>980.09999999999968</c:v>
                </c:pt>
                <c:pt idx="145">
                  <c:v>998.79999999999973</c:v>
                </c:pt>
                <c:pt idx="146">
                  <c:v>1019.7999999999997</c:v>
                </c:pt>
                <c:pt idx="147">
                  <c:v>1041.4999999999998</c:v>
                </c:pt>
                <c:pt idx="148">
                  <c:v>1063.4999999999998</c:v>
                </c:pt>
                <c:pt idx="149">
                  <c:v>1084.8999999999999</c:v>
                </c:pt>
                <c:pt idx="150">
                  <c:v>1103.8999999999999</c:v>
                </c:pt>
                <c:pt idx="151">
                  <c:v>1122.1999999999998</c:v>
                </c:pt>
                <c:pt idx="152">
                  <c:v>1141.1999999999998</c:v>
                </c:pt>
                <c:pt idx="153">
                  <c:v>1162.9999999999998</c:v>
                </c:pt>
                <c:pt idx="154">
                  <c:v>1184.6999999999998</c:v>
                </c:pt>
                <c:pt idx="155">
                  <c:v>1205.7999999999997</c:v>
                </c:pt>
                <c:pt idx="156">
                  <c:v>1227.2999999999997</c:v>
                </c:pt>
                <c:pt idx="157">
                  <c:v>1247.2999999999997</c:v>
                </c:pt>
                <c:pt idx="158">
                  <c:v>1263.2999999999997</c:v>
                </c:pt>
                <c:pt idx="159">
                  <c:v>1280.0999999999997</c:v>
                </c:pt>
                <c:pt idx="160">
                  <c:v>1295.2999999999997</c:v>
                </c:pt>
                <c:pt idx="161">
                  <c:v>1310.6999999999998</c:v>
                </c:pt>
                <c:pt idx="162">
                  <c:v>1322.8999999999999</c:v>
                </c:pt>
                <c:pt idx="163">
                  <c:v>1334.6</c:v>
                </c:pt>
                <c:pt idx="164">
                  <c:v>1343.6</c:v>
                </c:pt>
                <c:pt idx="165">
                  <c:v>1357.1</c:v>
                </c:pt>
                <c:pt idx="166">
                  <c:v>1374.5</c:v>
                </c:pt>
                <c:pt idx="167">
                  <c:v>1389.7</c:v>
                </c:pt>
                <c:pt idx="168">
                  <c:v>1399.6000000000001</c:v>
                </c:pt>
                <c:pt idx="169">
                  <c:v>1408.3000000000002</c:v>
                </c:pt>
                <c:pt idx="170">
                  <c:v>1426.0000000000002</c:v>
                </c:pt>
                <c:pt idx="171">
                  <c:v>1445.4000000000003</c:v>
                </c:pt>
                <c:pt idx="172">
                  <c:v>1465.6000000000004</c:v>
                </c:pt>
                <c:pt idx="173">
                  <c:v>1483.5000000000005</c:v>
                </c:pt>
                <c:pt idx="174">
                  <c:v>1500.9000000000005</c:v>
                </c:pt>
                <c:pt idx="175">
                  <c:v>1520.2000000000005</c:v>
                </c:pt>
                <c:pt idx="176">
                  <c:v>1539.2000000000005</c:v>
                </c:pt>
                <c:pt idx="177">
                  <c:v>1559.8000000000004</c:v>
                </c:pt>
                <c:pt idx="178">
                  <c:v>1582.3000000000004</c:v>
                </c:pt>
                <c:pt idx="179">
                  <c:v>1604.9000000000003</c:v>
                </c:pt>
                <c:pt idx="180">
                  <c:v>1627.7000000000003</c:v>
                </c:pt>
                <c:pt idx="181">
                  <c:v>1650.1000000000004</c:v>
                </c:pt>
                <c:pt idx="182">
                  <c:v>1669.7000000000003</c:v>
                </c:pt>
                <c:pt idx="183">
                  <c:v>1688.8000000000002</c:v>
                </c:pt>
                <c:pt idx="184">
                  <c:v>1706.9</c:v>
                </c:pt>
                <c:pt idx="185">
                  <c:v>1724.8000000000002</c:v>
                </c:pt>
                <c:pt idx="186">
                  <c:v>1744.7000000000003</c:v>
                </c:pt>
                <c:pt idx="187">
                  <c:v>1764.7000000000003</c:v>
                </c:pt>
                <c:pt idx="188">
                  <c:v>1786.2000000000003</c:v>
                </c:pt>
                <c:pt idx="189">
                  <c:v>1806.6000000000004</c:v>
                </c:pt>
                <c:pt idx="190">
                  <c:v>1828.3000000000004</c:v>
                </c:pt>
                <c:pt idx="191">
                  <c:v>1851.1000000000004</c:v>
                </c:pt>
                <c:pt idx="192">
                  <c:v>1873.5000000000005</c:v>
                </c:pt>
                <c:pt idx="193">
                  <c:v>1892.9000000000005</c:v>
                </c:pt>
                <c:pt idx="194">
                  <c:v>1910.4000000000005</c:v>
                </c:pt>
                <c:pt idx="195">
                  <c:v>1926.5000000000005</c:v>
                </c:pt>
                <c:pt idx="196">
                  <c:v>1944.1000000000004</c:v>
                </c:pt>
                <c:pt idx="197">
                  <c:v>1962.0000000000005</c:v>
                </c:pt>
                <c:pt idx="198">
                  <c:v>1976.9000000000005</c:v>
                </c:pt>
                <c:pt idx="199">
                  <c:v>1994.5000000000005</c:v>
                </c:pt>
                <c:pt idx="200">
                  <c:v>2010.4000000000005</c:v>
                </c:pt>
                <c:pt idx="201">
                  <c:v>2026.2000000000005</c:v>
                </c:pt>
                <c:pt idx="202">
                  <c:v>2043.1000000000006</c:v>
                </c:pt>
                <c:pt idx="203">
                  <c:v>2059.3000000000006</c:v>
                </c:pt>
                <c:pt idx="204">
                  <c:v>2078.8000000000006</c:v>
                </c:pt>
                <c:pt idx="205">
                  <c:v>2097.2000000000007</c:v>
                </c:pt>
                <c:pt idx="206">
                  <c:v>2111.3000000000006</c:v>
                </c:pt>
                <c:pt idx="207">
                  <c:v>2126.4000000000005</c:v>
                </c:pt>
                <c:pt idx="208">
                  <c:v>2146.6000000000004</c:v>
                </c:pt>
                <c:pt idx="209">
                  <c:v>2165.1000000000004</c:v>
                </c:pt>
                <c:pt idx="210">
                  <c:v>2183.1000000000004</c:v>
                </c:pt>
                <c:pt idx="211">
                  <c:v>2199.4000000000005</c:v>
                </c:pt>
                <c:pt idx="212">
                  <c:v>2214.6000000000004</c:v>
                </c:pt>
                <c:pt idx="213">
                  <c:v>2224.2000000000003</c:v>
                </c:pt>
                <c:pt idx="214">
                  <c:v>2234.1000000000004</c:v>
                </c:pt>
                <c:pt idx="215">
                  <c:v>2248.6000000000004</c:v>
                </c:pt>
                <c:pt idx="216">
                  <c:v>2261.8000000000002</c:v>
                </c:pt>
                <c:pt idx="217">
                  <c:v>2276.3000000000002</c:v>
                </c:pt>
                <c:pt idx="218">
                  <c:v>2290.3000000000002</c:v>
                </c:pt>
                <c:pt idx="219">
                  <c:v>2303.7000000000003</c:v>
                </c:pt>
                <c:pt idx="220">
                  <c:v>2318.1000000000004</c:v>
                </c:pt>
                <c:pt idx="221">
                  <c:v>2334.2000000000003</c:v>
                </c:pt>
                <c:pt idx="222">
                  <c:v>2351.5000000000005</c:v>
                </c:pt>
                <c:pt idx="223">
                  <c:v>2371.1000000000004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84-4FA1-8EB9-33497B2D2EE7}"/>
            </c:ext>
          </c:extLst>
        </c:ser>
        <c:ser>
          <c:idx val="2"/>
          <c:order val="2"/>
          <c:tx>
            <c:strRef>
              <c:f>DJ!$H$4</c:f>
              <c:strCache>
                <c:ptCount val="1"/>
                <c:pt idx="0">
                  <c:v>Les Charbonnières 
1'045 m.s.m.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DJ!$A$7:$A$308</c:f>
              <c:strCache>
                <c:ptCount val="302"/>
                <c:pt idx="0">
                  <c:v>19.07.2021</c:v>
                </c:pt>
                <c:pt idx="1">
                  <c:v>20.07.2021</c:v>
                </c:pt>
                <c:pt idx="2">
                  <c:v>21.07.2021</c:v>
                </c:pt>
                <c:pt idx="3">
                  <c:v>22.07.2021</c:v>
                </c:pt>
                <c:pt idx="4">
                  <c:v>23.07.2021</c:v>
                </c:pt>
                <c:pt idx="5">
                  <c:v>24.07.2021</c:v>
                </c:pt>
                <c:pt idx="6">
                  <c:v>25.07.2021</c:v>
                </c:pt>
                <c:pt idx="7">
                  <c:v>26.07.2021</c:v>
                </c:pt>
                <c:pt idx="8">
                  <c:v>27.07.2021</c:v>
                </c:pt>
                <c:pt idx="9">
                  <c:v>28.07.2021</c:v>
                </c:pt>
                <c:pt idx="10">
                  <c:v>29.07.2021</c:v>
                </c:pt>
                <c:pt idx="11">
                  <c:v>30.07.2021</c:v>
                </c:pt>
                <c:pt idx="12">
                  <c:v>31.07.2021</c:v>
                </c:pt>
                <c:pt idx="13">
                  <c:v>01.08.2021</c:v>
                </c:pt>
                <c:pt idx="14">
                  <c:v>02.08.2021</c:v>
                </c:pt>
                <c:pt idx="15">
                  <c:v>03.08.2021</c:v>
                </c:pt>
                <c:pt idx="16">
                  <c:v>04.08.2021</c:v>
                </c:pt>
                <c:pt idx="17">
                  <c:v>05.08.2021</c:v>
                </c:pt>
                <c:pt idx="18">
                  <c:v>06.08.2021</c:v>
                </c:pt>
                <c:pt idx="19">
                  <c:v>07.08.2021</c:v>
                </c:pt>
                <c:pt idx="20">
                  <c:v>08.08.2021</c:v>
                </c:pt>
                <c:pt idx="21">
                  <c:v>09.08.2021</c:v>
                </c:pt>
                <c:pt idx="22">
                  <c:v>10.08.2021</c:v>
                </c:pt>
                <c:pt idx="23">
                  <c:v>11.08.2021</c:v>
                </c:pt>
                <c:pt idx="24">
                  <c:v>12.08.2021</c:v>
                </c:pt>
                <c:pt idx="25">
                  <c:v>13.08.2021</c:v>
                </c:pt>
                <c:pt idx="26">
                  <c:v>14.08.2021</c:v>
                </c:pt>
                <c:pt idx="27">
                  <c:v>15.08.2021</c:v>
                </c:pt>
                <c:pt idx="28">
                  <c:v>16.08.2021</c:v>
                </c:pt>
                <c:pt idx="29">
                  <c:v>17.08.2021</c:v>
                </c:pt>
                <c:pt idx="30">
                  <c:v>18.08.2021</c:v>
                </c:pt>
                <c:pt idx="31">
                  <c:v>19.08.2021</c:v>
                </c:pt>
                <c:pt idx="32">
                  <c:v>20.08.2021</c:v>
                </c:pt>
                <c:pt idx="33">
                  <c:v>21.08.2021</c:v>
                </c:pt>
                <c:pt idx="34">
                  <c:v>22.08.2021</c:v>
                </c:pt>
                <c:pt idx="35">
                  <c:v>23.08.2021</c:v>
                </c:pt>
                <c:pt idx="36">
                  <c:v>24.08.2021</c:v>
                </c:pt>
                <c:pt idx="37">
                  <c:v>25.08.2021</c:v>
                </c:pt>
                <c:pt idx="38">
                  <c:v>26.08.2021</c:v>
                </c:pt>
                <c:pt idx="39">
                  <c:v>27.08.2021</c:v>
                </c:pt>
                <c:pt idx="40">
                  <c:v>28.08.2021</c:v>
                </c:pt>
                <c:pt idx="41">
                  <c:v>29.08.2021</c:v>
                </c:pt>
                <c:pt idx="42">
                  <c:v>30.08.2021</c:v>
                </c:pt>
                <c:pt idx="43">
                  <c:v>31.08.2021</c:v>
                </c:pt>
                <c:pt idx="44">
                  <c:v>01.09.2021</c:v>
                </c:pt>
                <c:pt idx="45">
                  <c:v>02.09.2021</c:v>
                </c:pt>
                <c:pt idx="46">
                  <c:v>03.09.2021</c:v>
                </c:pt>
                <c:pt idx="47">
                  <c:v>04.09.2021</c:v>
                </c:pt>
                <c:pt idx="48">
                  <c:v>05.09.2021</c:v>
                </c:pt>
                <c:pt idx="49">
                  <c:v>06.09.2021</c:v>
                </c:pt>
                <c:pt idx="50">
                  <c:v>07.09.2021</c:v>
                </c:pt>
                <c:pt idx="51">
                  <c:v>08.09.2021</c:v>
                </c:pt>
                <c:pt idx="52">
                  <c:v>09.09.2021</c:v>
                </c:pt>
                <c:pt idx="53">
                  <c:v>10.09.2021</c:v>
                </c:pt>
                <c:pt idx="54">
                  <c:v>11.09.2021</c:v>
                </c:pt>
                <c:pt idx="55">
                  <c:v>12.09.2021</c:v>
                </c:pt>
                <c:pt idx="56">
                  <c:v>13.09.2021</c:v>
                </c:pt>
                <c:pt idx="57">
                  <c:v>14.09.2021</c:v>
                </c:pt>
                <c:pt idx="58">
                  <c:v>15.09.2021</c:v>
                </c:pt>
                <c:pt idx="59">
                  <c:v>16.09.2021</c:v>
                </c:pt>
                <c:pt idx="60">
                  <c:v>17.09.2021</c:v>
                </c:pt>
                <c:pt idx="61">
                  <c:v>18.09.2021</c:v>
                </c:pt>
                <c:pt idx="62">
                  <c:v>19.09.2021</c:v>
                </c:pt>
                <c:pt idx="63">
                  <c:v>20.09.2021</c:v>
                </c:pt>
                <c:pt idx="64">
                  <c:v>21.09.2021</c:v>
                </c:pt>
                <c:pt idx="65">
                  <c:v>22.09.2021</c:v>
                </c:pt>
                <c:pt idx="66">
                  <c:v>23.09.2021</c:v>
                </c:pt>
                <c:pt idx="67">
                  <c:v>24.09.2021</c:v>
                </c:pt>
                <c:pt idx="68">
                  <c:v>25.09.2021</c:v>
                </c:pt>
                <c:pt idx="69">
                  <c:v>26.09.2021</c:v>
                </c:pt>
                <c:pt idx="70">
                  <c:v>27.09.2021</c:v>
                </c:pt>
                <c:pt idx="71">
                  <c:v>28.09.2021</c:v>
                </c:pt>
                <c:pt idx="72">
                  <c:v>29.09.2021</c:v>
                </c:pt>
                <c:pt idx="73">
                  <c:v>30.09.2021</c:v>
                </c:pt>
                <c:pt idx="74">
                  <c:v>01.10.2021</c:v>
                </c:pt>
                <c:pt idx="75">
                  <c:v>02.10.2021</c:v>
                </c:pt>
                <c:pt idx="76">
                  <c:v>03.10.2021</c:v>
                </c:pt>
                <c:pt idx="77">
                  <c:v>04.10.2021</c:v>
                </c:pt>
                <c:pt idx="78">
                  <c:v>05.10.2021</c:v>
                </c:pt>
                <c:pt idx="79">
                  <c:v>06.10.2021</c:v>
                </c:pt>
                <c:pt idx="80">
                  <c:v>07.10.2021</c:v>
                </c:pt>
                <c:pt idx="81">
                  <c:v>08.10.2021</c:v>
                </c:pt>
                <c:pt idx="82">
                  <c:v>09.10.2021</c:v>
                </c:pt>
                <c:pt idx="83">
                  <c:v>10.10.2021</c:v>
                </c:pt>
                <c:pt idx="84">
                  <c:v>11.10.2021</c:v>
                </c:pt>
                <c:pt idx="85">
                  <c:v>12.10.2021</c:v>
                </c:pt>
                <c:pt idx="86">
                  <c:v>13.10.2021</c:v>
                </c:pt>
                <c:pt idx="87">
                  <c:v>14.10.2021</c:v>
                </c:pt>
                <c:pt idx="88">
                  <c:v>15.10.2021</c:v>
                </c:pt>
                <c:pt idx="89">
                  <c:v>16.10.2021</c:v>
                </c:pt>
                <c:pt idx="90">
                  <c:v>17.10.2021</c:v>
                </c:pt>
                <c:pt idx="91">
                  <c:v>18.10.2021</c:v>
                </c:pt>
                <c:pt idx="92">
                  <c:v>19.10.2021</c:v>
                </c:pt>
                <c:pt idx="93">
                  <c:v>20.10.2021</c:v>
                </c:pt>
                <c:pt idx="94">
                  <c:v>21.10.2021</c:v>
                </c:pt>
                <c:pt idx="95">
                  <c:v>22.10.2021</c:v>
                </c:pt>
                <c:pt idx="96">
                  <c:v>23.10.2021</c:v>
                </c:pt>
                <c:pt idx="97">
                  <c:v>24.10.2021</c:v>
                </c:pt>
                <c:pt idx="98">
                  <c:v>25.10.2021</c:v>
                </c:pt>
                <c:pt idx="99">
                  <c:v>26.10.2021</c:v>
                </c:pt>
                <c:pt idx="100">
                  <c:v>27.10.2021</c:v>
                </c:pt>
                <c:pt idx="101">
                  <c:v>28.10.2021</c:v>
                </c:pt>
                <c:pt idx="102">
                  <c:v>29.10.2021</c:v>
                </c:pt>
                <c:pt idx="103">
                  <c:v>30.10.2021</c:v>
                </c:pt>
                <c:pt idx="104">
                  <c:v>31.10.2021</c:v>
                </c:pt>
                <c:pt idx="105">
                  <c:v>01.11.2021</c:v>
                </c:pt>
                <c:pt idx="106">
                  <c:v>02.11.2021</c:v>
                </c:pt>
                <c:pt idx="107">
                  <c:v>03.11.2021</c:v>
                </c:pt>
                <c:pt idx="108">
                  <c:v>04.11.2021</c:v>
                </c:pt>
                <c:pt idx="109">
                  <c:v>05.11.2021</c:v>
                </c:pt>
                <c:pt idx="110">
                  <c:v>06.11.2021</c:v>
                </c:pt>
                <c:pt idx="111">
                  <c:v>07.11.2021</c:v>
                </c:pt>
                <c:pt idx="112">
                  <c:v>08.11.2021</c:v>
                </c:pt>
                <c:pt idx="113">
                  <c:v>09.11.2021</c:v>
                </c:pt>
                <c:pt idx="114">
                  <c:v>10.11.2021</c:v>
                </c:pt>
                <c:pt idx="115">
                  <c:v>11.11.2021</c:v>
                </c:pt>
                <c:pt idx="116">
                  <c:v>12.11.2021</c:v>
                </c:pt>
                <c:pt idx="117">
                  <c:v>13.11.2021</c:v>
                </c:pt>
                <c:pt idx="118">
                  <c:v>14.11.2021</c:v>
                </c:pt>
                <c:pt idx="119">
                  <c:v>15.11.2021</c:v>
                </c:pt>
                <c:pt idx="120">
                  <c:v>16.11.2021</c:v>
                </c:pt>
                <c:pt idx="121">
                  <c:v>17.11.2021</c:v>
                </c:pt>
                <c:pt idx="122">
                  <c:v>18.11.2021</c:v>
                </c:pt>
                <c:pt idx="123">
                  <c:v>19.11.2021</c:v>
                </c:pt>
                <c:pt idx="124">
                  <c:v>20.11.2021</c:v>
                </c:pt>
                <c:pt idx="125">
                  <c:v>21.11.2021</c:v>
                </c:pt>
                <c:pt idx="126">
                  <c:v>22.11.2021</c:v>
                </c:pt>
                <c:pt idx="127">
                  <c:v>23.11.2021</c:v>
                </c:pt>
                <c:pt idx="128">
                  <c:v>24.11.2021</c:v>
                </c:pt>
                <c:pt idx="129">
                  <c:v>25.11.2021</c:v>
                </c:pt>
                <c:pt idx="130">
                  <c:v>26.11.2021</c:v>
                </c:pt>
                <c:pt idx="131">
                  <c:v>27.11.2021</c:v>
                </c:pt>
                <c:pt idx="132">
                  <c:v>28.11.2021</c:v>
                </c:pt>
                <c:pt idx="133">
                  <c:v>29.11.2021</c:v>
                </c:pt>
                <c:pt idx="134">
                  <c:v>30.11.2021</c:v>
                </c:pt>
                <c:pt idx="135">
                  <c:v>01.12.2021</c:v>
                </c:pt>
                <c:pt idx="136">
                  <c:v>02.12.2021</c:v>
                </c:pt>
                <c:pt idx="137">
                  <c:v>03.12.2021</c:v>
                </c:pt>
                <c:pt idx="138">
                  <c:v>04.12.2021</c:v>
                </c:pt>
                <c:pt idx="139">
                  <c:v>05.12.2021</c:v>
                </c:pt>
                <c:pt idx="140">
                  <c:v>06.12.2021</c:v>
                </c:pt>
                <c:pt idx="141">
                  <c:v>07.12.2021</c:v>
                </c:pt>
                <c:pt idx="142">
                  <c:v>08.12.2021</c:v>
                </c:pt>
                <c:pt idx="143">
                  <c:v>09.12.2021</c:v>
                </c:pt>
                <c:pt idx="144">
                  <c:v>10.12.2021</c:v>
                </c:pt>
                <c:pt idx="145">
                  <c:v>11.12.2021</c:v>
                </c:pt>
                <c:pt idx="146">
                  <c:v>12.12.2021</c:v>
                </c:pt>
                <c:pt idx="147">
                  <c:v>13.12.2021</c:v>
                </c:pt>
                <c:pt idx="148">
                  <c:v>14.12.2021</c:v>
                </c:pt>
                <c:pt idx="149">
                  <c:v>15.12.2021</c:v>
                </c:pt>
                <c:pt idx="150">
                  <c:v>16.12.2021</c:v>
                </c:pt>
                <c:pt idx="151">
                  <c:v>17.12.2021</c:v>
                </c:pt>
                <c:pt idx="152">
                  <c:v>18.12.2021</c:v>
                </c:pt>
                <c:pt idx="153">
                  <c:v>19.12.2021</c:v>
                </c:pt>
                <c:pt idx="154">
                  <c:v>20.12.2021</c:v>
                </c:pt>
                <c:pt idx="155">
                  <c:v>21.12.2021</c:v>
                </c:pt>
                <c:pt idx="156">
                  <c:v>22.12.2021</c:v>
                </c:pt>
                <c:pt idx="157">
                  <c:v>23.12.2021</c:v>
                </c:pt>
                <c:pt idx="158">
                  <c:v>24.12.2021</c:v>
                </c:pt>
                <c:pt idx="159">
                  <c:v>25.12.2021</c:v>
                </c:pt>
                <c:pt idx="160">
                  <c:v>26.12.2021</c:v>
                </c:pt>
                <c:pt idx="161">
                  <c:v>27.12.2021</c:v>
                </c:pt>
                <c:pt idx="162">
                  <c:v>28.12.2021</c:v>
                </c:pt>
                <c:pt idx="163">
                  <c:v>29.12.2021</c:v>
                </c:pt>
                <c:pt idx="164">
                  <c:v>30.12.2021</c:v>
                </c:pt>
                <c:pt idx="165">
                  <c:v>31.12.2021</c:v>
                </c:pt>
                <c:pt idx="166">
                  <c:v>01.01.2022</c:v>
                </c:pt>
                <c:pt idx="167">
                  <c:v>02.01.2022</c:v>
                </c:pt>
                <c:pt idx="168">
                  <c:v>03.01.2022</c:v>
                </c:pt>
                <c:pt idx="169">
                  <c:v>04.01.2022</c:v>
                </c:pt>
                <c:pt idx="170">
                  <c:v>05.01.2022</c:v>
                </c:pt>
                <c:pt idx="171">
                  <c:v>06.01.2022</c:v>
                </c:pt>
                <c:pt idx="172">
                  <c:v>07.01.2022</c:v>
                </c:pt>
                <c:pt idx="173">
                  <c:v>08.01.2022</c:v>
                </c:pt>
                <c:pt idx="174">
                  <c:v>09.01.2022</c:v>
                </c:pt>
                <c:pt idx="175">
                  <c:v>10.01.2022</c:v>
                </c:pt>
                <c:pt idx="176">
                  <c:v>11.01.2022</c:v>
                </c:pt>
                <c:pt idx="177">
                  <c:v>12.01.2022</c:v>
                </c:pt>
                <c:pt idx="178">
                  <c:v>13.01.2022</c:v>
                </c:pt>
                <c:pt idx="179">
                  <c:v>14.01.2022</c:v>
                </c:pt>
                <c:pt idx="180">
                  <c:v>15.01.2022</c:v>
                </c:pt>
                <c:pt idx="181">
                  <c:v>16.01.2022</c:v>
                </c:pt>
                <c:pt idx="182">
                  <c:v>17.01.2022</c:v>
                </c:pt>
                <c:pt idx="183">
                  <c:v>18.01.2022</c:v>
                </c:pt>
                <c:pt idx="184">
                  <c:v>19.01.2022</c:v>
                </c:pt>
                <c:pt idx="185">
                  <c:v>20.01.2022</c:v>
                </c:pt>
                <c:pt idx="186">
                  <c:v>21.01.2022</c:v>
                </c:pt>
                <c:pt idx="187">
                  <c:v>22.01.2022</c:v>
                </c:pt>
                <c:pt idx="188">
                  <c:v>23.01.2022</c:v>
                </c:pt>
                <c:pt idx="189">
                  <c:v>24.01.2022</c:v>
                </c:pt>
                <c:pt idx="190">
                  <c:v>25.01.2022</c:v>
                </c:pt>
                <c:pt idx="191">
                  <c:v>26.01.2022</c:v>
                </c:pt>
                <c:pt idx="192">
                  <c:v>27.01.2022</c:v>
                </c:pt>
                <c:pt idx="193">
                  <c:v>28.01.2022</c:v>
                </c:pt>
                <c:pt idx="194">
                  <c:v>29.01.2022</c:v>
                </c:pt>
                <c:pt idx="195">
                  <c:v>30.01.2022</c:v>
                </c:pt>
                <c:pt idx="196">
                  <c:v>31.01.2022</c:v>
                </c:pt>
                <c:pt idx="197">
                  <c:v>01.02.2022</c:v>
                </c:pt>
                <c:pt idx="198">
                  <c:v>02.02.2022</c:v>
                </c:pt>
                <c:pt idx="199">
                  <c:v>03.02.2022</c:v>
                </c:pt>
                <c:pt idx="200">
                  <c:v>04.02.2022</c:v>
                </c:pt>
                <c:pt idx="201">
                  <c:v>05.02.2022</c:v>
                </c:pt>
                <c:pt idx="202">
                  <c:v>06.02.2022</c:v>
                </c:pt>
                <c:pt idx="203">
                  <c:v>07.02.2022</c:v>
                </c:pt>
                <c:pt idx="204">
                  <c:v>08.02.2022</c:v>
                </c:pt>
                <c:pt idx="205">
                  <c:v>09.02.2022</c:v>
                </c:pt>
                <c:pt idx="206">
                  <c:v>10.02.2022</c:v>
                </c:pt>
                <c:pt idx="207">
                  <c:v>11.02.2022</c:v>
                </c:pt>
                <c:pt idx="208">
                  <c:v>12.02.2022</c:v>
                </c:pt>
                <c:pt idx="209">
                  <c:v>13.02.2022</c:v>
                </c:pt>
                <c:pt idx="210">
                  <c:v>14.02.2022</c:v>
                </c:pt>
                <c:pt idx="211">
                  <c:v>15.02.2022</c:v>
                </c:pt>
                <c:pt idx="212">
                  <c:v>16.02.2022</c:v>
                </c:pt>
                <c:pt idx="213">
                  <c:v>17.02.2022</c:v>
                </c:pt>
                <c:pt idx="214">
                  <c:v>18.02.2022</c:v>
                </c:pt>
                <c:pt idx="215">
                  <c:v>19.02.2022</c:v>
                </c:pt>
                <c:pt idx="216">
                  <c:v>20.02.2022</c:v>
                </c:pt>
                <c:pt idx="217">
                  <c:v>21.02.2022</c:v>
                </c:pt>
                <c:pt idx="218">
                  <c:v>22.02.2022</c:v>
                </c:pt>
                <c:pt idx="219">
                  <c:v>23.02.2022</c:v>
                </c:pt>
                <c:pt idx="220">
                  <c:v>24.02.2022</c:v>
                </c:pt>
                <c:pt idx="221">
                  <c:v>25.02.2022</c:v>
                </c:pt>
                <c:pt idx="222">
                  <c:v>26.02.2022</c:v>
                </c:pt>
                <c:pt idx="223">
                  <c:v>27.02.2022</c:v>
                </c:pt>
                <c:pt idx="224">
                  <c:v>28.02.2022</c:v>
                </c:pt>
                <c:pt idx="225">
                  <c:v>01.03.2022</c:v>
                </c:pt>
                <c:pt idx="226">
                  <c:v>02.03.2022</c:v>
                </c:pt>
                <c:pt idx="227">
                  <c:v>03.03.2022</c:v>
                </c:pt>
                <c:pt idx="228">
                  <c:v>04.03.2022</c:v>
                </c:pt>
                <c:pt idx="229">
                  <c:v>05.03.2022</c:v>
                </c:pt>
                <c:pt idx="230">
                  <c:v>06.03.2022</c:v>
                </c:pt>
                <c:pt idx="231">
                  <c:v>07.03.2022</c:v>
                </c:pt>
                <c:pt idx="232">
                  <c:v>08.03.2022</c:v>
                </c:pt>
                <c:pt idx="233">
                  <c:v>09.03.2022</c:v>
                </c:pt>
                <c:pt idx="234">
                  <c:v>10.03.2022</c:v>
                </c:pt>
                <c:pt idx="235">
                  <c:v>11.03.2022</c:v>
                </c:pt>
                <c:pt idx="236">
                  <c:v>12.03.2022</c:v>
                </c:pt>
                <c:pt idx="237">
                  <c:v>13.03.2022</c:v>
                </c:pt>
                <c:pt idx="238">
                  <c:v>14.03.2022</c:v>
                </c:pt>
                <c:pt idx="239">
                  <c:v>15.03.2022</c:v>
                </c:pt>
                <c:pt idx="240">
                  <c:v>16.03.2022</c:v>
                </c:pt>
                <c:pt idx="241">
                  <c:v>17.03.2022</c:v>
                </c:pt>
                <c:pt idx="242">
                  <c:v>18.03.2022</c:v>
                </c:pt>
                <c:pt idx="243">
                  <c:v>19.03.2022</c:v>
                </c:pt>
                <c:pt idx="244">
                  <c:v>20.03.2022</c:v>
                </c:pt>
                <c:pt idx="245">
                  <c:v>21.03.2022</c:v>
                </c:pt>
                <c:pt idx="246">
                  <c:v>22.03.2022</c:v>
                </c:pt>
                <c:pt idx="247">
                  <c:v>23.03.2022</c:v>
                </c:pt>
                <c:pt idx="248">
                  <c:v>24.03.2022</c:v>
                </c:pt>
                <c:pt idx="249">
                  <c:v>25.03.2022</c:v>
                </c:pt>
                <c:pt idx="250">
                  <c:v>26.03.2022</c:v>
                </c:pt>
                <c:pt idx="251">
                  <c:v>27.03.2022</c:v>
                </c:pt>
                <c:pt idx="252">
                  <c:v>28.03.2022</c:v>
                </c:pt>
                <c:pt idx="253">
                  <c:v>29.03.2022</c:v>
                </c:pt>
                <c:pt idx="254">
                  <c:v>30.03.2022</c:v>
                </c:pt>
                <c:pt idx="255">
                  <c:v>31.03.2022</c:v>
                </c:pt>
                <c:pt idx="256">
                  <c:v>01.04.2022</c:v>
                </c:pt>
                <c:pt idx="257">
                  <c:v>02.04.2022</c:v>
                </c:pt>
                <c:pt idx="258">
                  <c:v>03.04.2022</c:v>
                </c:pt>
                <c:pt idx="259">
                  <c:v>04.04.2022</c:v>
                </c:pt>
                <c:pt idx="260">
                  <c:v>05.04.2022</c:v>
                </c:pt>
                <c:pt idx="261">
                  <c:v>06.04.2022</c:v>
                </c:pt>
                <c:pt idx="262">
                  <c:v>07.04.2022</c:v>
                </c:pt>
                <c:pt idx="263">
                  <c:v>08.04.2022</c:v>
                </c:pt>
                <c:pt idx="264">
                  <c:v>09.04.2022</c:v>
                </c:pt>
                <c:pt idx="265">
                  <c:v>10.04.2022</c:v>
                </c:pt>
                <c:pt idx="266">
                  <c:v>11.04.2022</c:v>
                </c:pt>
                <c:pt idx="267">
                  <c:v>12.04.2022</c:v>
                </c:pt>
                <c:pt idx="268">
                  <c:v>13.04.2022</c:v>
                </c:pt>
                <c:pt idx="269">
                  <c:v>14.04.2022</c:v>
                </c:pt>
                <c:pt idx="270">
                  <c:v>15.04.2022</c:v>
                </c:pt>
                <c:pt idx="271">
                  <c:v>16.04.2022</c:v>
                </c:pt>
                <c:pt idx="272">
                  <c:v>17.04.2022</c:v>
                </c:pt>
                <c:pt idx="273">
                  <c:v>18.04.2022</c:v>
                </c:pt>
                <c:pt idx="274">
                  <c:v>19.04.2022</c:v>
                </c:pt>
                <c:pt idx="275">
                  <c:v>20.04.2022</c:v>
                </c:pt>
                <c:pt idx="276">
                  <c:v>21.04.2022</c:v>
                </c:pt>
                <c:pt idx="277">
                  <c:v>22.04.2022</c:v>
                </c:pt>
                <c:pt idx="278">
                  <c:v>23.04.2022</c:v>
                </c:pt>
                <c:pt idx="279">
                  <c:v>24.04.2022</c:v>
                </c:pt>
                <c:pt idx="280">
                  <c:v>25.04.2022</c:v>
                </c:pt>
                <c:pt idx="281">
                  <c:v>26.04.2022</c:v>
                </c:pt>
                <c:pt idx="282">
                  <c:v>27.04.2022</c:v>
                </c:pt>
                <c:pt idx="283">
                  <c:v>28.04.2022</c:v>
                </c:pt>
                <c:pt idx="284">
                  <c:v>29.04.2022</c:v>
                </c:pt>
                <c:pt idx="285">
                  <c:v>30.04.2022</c:v>
                </c:pt>
                <c:pt idx="286">
                  <c:v>01.05.2022</c:v>
                </c:pt>
                <c:pt idx="287">
                  <c:v>02.05.2022</c:v>
                </c:pt>
                <c:pt idx="288">
                  <c:v>03.05.2022</c:v>
                </c:pt>
                <c:pt idx="289">
                  <c:v>04.05.2022</c:v>
                </c:pt>
                <c:pt idx="290">
                  <c:v>05.05.2022</c:v>
                </c:pt>
                <c:pt idx="291">
                  <c:v>06.05.2022</c:v>
                </c:pt>
                <c:pt idx="292">
                  <c:v>07.05.2022</c:v>
                </c:pt>
                <c:pt idx="293">
                  <c:v>08.05.2022</c:v>
                </c:pt>
                <c:pt idx="294">
                  <c:v>09.05.2022</c:v>
                </c:pt>
                <c:pt idx="295">
                  <c:v>10.05.2022</c:v>
                </c:pt>
                <c:pt idx="296">
                  <c:v>11.05.2022</c:v>
                </c:pt>
                <c:pt idx="297">
                  <c:v>12.05.2022</c:v>
                </c:pt>
                <c:pt idx="298">
                  <c:v>13.05.2022</c:v>
                </c:pt>
                <c:pt idx="299">
                  <c:v>14.05.2022</c:v>
                </c:pt>
                <c:pt idx="300">
                  <c:v>15.05.2022</c:v>
                </c:pt>
                <c:pt idx="301">
                  <c:v>16.05.2022</c:v>
                </c:pt>
              </c:strCache>
            </c:strRef>
          </c:xVal>
          <c:yVal>
            <c:numRef>
              <c:f>DJ!$J$7:$J$230</c:f>
              <c:numCache>
                <c:formatCode>#,##0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9.6999999999999993</c:v>
                </c:pt>
                <c:pt idx="14">
                  <c:v>18.899999999999999</c:v>
                </c:pt>
                <c:pt idx="15">
                  <c:v>28.2</c:v>
                </c:pt>
                <c:pt idx="16">
                  <c:v>37.200000000000003</c:v>
                </c:pt>
                <c:pt idx="17">
                  <c:v>37.200000000000003</c:v>
                </c:pt>
                <c:pt idx="18">
                  <c:v>37.200000000000003</c:v>
                </c:pt>
                <c:pt idx="19">
                  <c:v>45.300000000000004</c:v>
                </c:pt>
                <c:pt idx="20">
                  <c:v>53.600000000000009</c:v>
                </c:pt>
                <c:pt idx="21">
                  <c:v>62.100000000000009</c:v>
                </c:pt>
                <c:pt idx="22">
                  <c:v>62.100000000000009</c:v>
                </c:pt>
                <c:pt idx="23">
                  <c:v>62.100000000000009</c:v>
                </c:pt>
                <c:pt idx="24">
                  <c:v>62.100000000000009</c:v>
                </c:pt>
                <c:pt idx="25">
                  <c:v>62.100000000000009</c:v>
                </c:pt>
                <c:pt idx="26">
                  <c:v>62.100000000000009</c:v>
                </c:pt>
                <c:pt idx="27">
                  <c:v>62.100000000000009</c:v>
                </c:pt>
                <c:pt idx="28">
                  <c:v>62.100000000000009</c:v>
                </c:pt>
                <c:pt idx="29">
                  <c:v>70.2</c:v>
                </c:pt>
                <c:pt idx="30">
                  <c:v>70.2</c:v>
                </c:pt>
                <c:pt idx="31">
                  <c:v>70.2</c:v>
                </c:pt>
                <c:pt idx="32">
                  <c:v>70.2</c:v>
                </c:pt>
                <c:pt idx="33">
                  <c:v>70.2</c:v>
                </c:pt>
                <c:pt idx="34">
                  <c:v>70.2</c:v>
                </c:pt>
                <c:pt idx="35">
                  <c:v>70.2</c:v>
                </c:pt>
                <c:pt idx="36">
                  <c:v>70.2</c:v>
                </c:pt>
                <c:pt idx="37">
                  <c:v>70.2</c:v>
                </c:pt>
                <c:pt idx="38">
                  <c:v>70.2</c:v>
                </c:pt>
                <c:pt idx="39">
                  <c:v>79.2</c:v>
                </c:pt>
                <c:pt idx="40">
                  <c:v>89.3</c:v>
                </c:pt>
                <c:pt idx="41">
                  <c:v>98.8</c:v>
                </c:pt>
                <c:pt idx="42">
                  <c:v>107.8</c:v>
                </c:pt>
                <c:pt idx="43">
                  <c:v>107.8</c:v>
                </c:pt>
                <c:pt idx="44">
                  <c:v>107.8</c:v>
                </c:pt>
                <c:pt idx="45">
                  <c:v>107.8</c:v>
                </c:pt>
                <c:pt idx="46">
                  <c:v>107.8</c:v>
                </c:pt>
                <c:pt idx="47">
                  <c:v>107.8</c:v>
                </c:pt>
                <c:pt idx="48">
                  <c:v>107.8</c:v>
                </c:pt>
                <c:pt idx="49">
                  <c:v>107.8</c:v>
                </c:pt>
                <c:pt idx="50">
                  <c:v>107.8</c:v>
                </c:pt>
                <c:pt idx="51">
                  <c:v>107.8</c:v>
                </c:pt>
                <c:pt idx="52">
                  <c:v>107.8</c:v>
                </c:pt>
                <c:pt idx="53">
                  <c:v>107.8</c:v>
                </c:pt>
                <c:pt idx="54">
                  <c:v>107.8</c:v>
                </c:pt>
                <c:pt idx="55">
                  <c:v>107.8</c:v>
                </c:pt>
                <c:pt idx="56">
                  <c:v>107.8</c:v>
                </c:pt>
                <c:pt idx="57">
                  <c:v>107.8</c:v>
                </c:pt>
                <c:pt idx="58">
                  <c:v>107.8</c:v>
                </c:pt>
                <c:pt idx="59">
                  <c:v>107.8</c:v>
                </c:pt>
                <c:pt idx="60">
                  <c:v>107.8</c:v>
                </c:pt>
                <c:pt idx="61">
                  <c:v>107.8</c:v>
                </c:pt>
                <c:pt idx="62">
                  <c:v>118.5</c:v>
                </c:pt>
                <c:pt idx="63">
                  <c:v>129.4</c:v>
                </c:pt>
                <c:pt idx="64">
                  <c:v>138.5</c:v>
                </c:pt>
                <c:pt idx="65">
                  <c:v>147.9</c:v>
                </c:pt>
                <c:pt idx="66">
                  <c:v>147.9</c:v>
                </c:pt>
                <c:pt idx="67">
                  <c:v>147.9</c:v>
                </c:pt>
                <c:pt idx="68">
                  <c:v>147.9</c:v>
                </c:pt>
                <c:pt idx="69">
                  <c:v>147.9</c:v>
                </c:pt>
                <c:pt idx="70">
                  <c:v>147.9</c:v>
                </c:pt>
                <c:pt idx="71">
                  <c:v>157.20000000000002</c:v>
                </c:pt>
                <c:pt idx="72">
                  <c:v>167.70000000000002</c:v>
                </c:pt>
                <c:pt idx="73">
                  <c:v>181.10000000000002</c:v>
                </c:pt>
                <c:pt idx="74">
                  <c:v>190.60000000000002</c:v>
                </c:pt>
                <c:pt idx="75">
                  <c:v>190.60000000000002</c:v>
                </c:pt>
                <c:pt idx="76">
                  <c:v>190.60000000000002</c:v>
                </c:pt>
                <c:pt idx="77">
                  <c:v>203.60000000000002</c:v>
                </c:pt>
                <c:pt idx="78">
                  <c:v>215.50000000000003</c:v>
                </c:pt>
                <c:pt idx="79">
                  <c:v>229.80000000000004</c:v>
                </c:pt>
                <c:pt idx="80">
                  <c:v>243.10000000000005</c:v>
                </c:pt>
                <c:pt idx="81">
                  <c:v>256.10000000000002</c:v>
                </c:pt>
                <c:pt idx="82">
                  <c:v>269.40000000000003</c:v>
                </c:pt>
                <c:pt idx="83">
                  <c:v>282.60000000000002</c:v>
                </c:pt>
                <c:pt idx="84">
                  <c:v>297.5</c:v>
                </c:pt>
                <c:pt idx="85">
                  <c:v>312.60000000000002</c:v>
                </c:pt>
                <c:pt idx="86">
                  <c:v>327.40000000000003</c:v>
                </c:pt>
                <c:pt idx="87">
                  <c:v>343.1</c:v>
                </c:pt>
                <c:pt idx="88">
                  <c:v>358</c:v>
                </c:pt>
                <c:pt idx="89">
                  <c:v>373</c:v>
                </c:pt>
                <c:pt idx="90">
                  <c:v>386.7</c:v>
                </c:pt>
                <c:pt idx="91">
                  <c:v>399.8</c:v>
                </c:pt>
                <c:pt idx="92">
                  <c:v>411.2</c:v>
                </c:pt>
                <c:pt idx="93">
                  <c:v>411.2</c:v>
                </c:pt>
                <c:pt idx="94">
                  <c:v>422.9</c:v>
                </c:pt>
                <c:pt idx="95">
                  <c:v>438.09999999999997</c:v>
                </c:pt>
                <c:pt idx="96">
                  <c:v>455.49999999999994</c:v>
                </c:pt>
                <c:pt idx="97">
                  <c:v>471.19999999999993</c:v>
                </c:pt>
                <c:pt idx="98">
                  <c:v>485.59999999999991</c:v>
                </c:pt>
                <c:pt idx="99">
                  <c:v>498.7999999999999</c:v>
                </c:pt>
                <c:pt idx="100">
                  <c:v>512.49999999999989</c:v>
                </c:pt>
                <c:pt idx="101">
                  <c:v>528.09999999999991</c:v>
                </c:pt>
                <c:pt idx="102">
                  <c:v>542.49999999999989</c:v>
                </c:pt>
                <c:pt idx="103">
                  <c:v>553.49999999999989</c:v>
                </c:pt>
                <c:pt idx="104">
                  <c:v>561.89999999999986</c:v>
                </c:pt>
                <c:pt idx="105">
                  <c:v>575.69999999999982</c:v>
                </c:pt>
                <c:pt idx="106">
                  <c:v>591.89999999999986</c:v>
                </c:pt>
                <c:pt idx="107">
                  <c:v>609.19999999999982</c:v>
                </c:pt>
                <c:pt idx="108">
                  <c:v>627.99999999999977</c:v>
                </c:pt>
                <c:pt idx="109">
                  <c:v>646.19999999999982</c:v>
                </c:pt>
                <c:pt idx="110">
                  <c:v>664.0999999999998</c:v>
                </c:pt>
                <c:pt idx="111">
                  <c:v>681.89999999999975</c:v>
                </c:pt>
                <c:pt idx="112">
                  <c:v>698.99999999999977</c:v>
                </c:pt>
                <c:pt idx="113">
                  <c:v>718.5999999999998</c:v>
                </c:pt>
                <c:pt idx="114">
                  <c:v>735.19999999999982</c:v>
                </c:pt>
                <c:pt idx="115">
                  <c:v>750.19999999999982</c:v>
                </c:pt>
                <c:pt idx="116">
                  <c:v>765.79999999999984</c:v>
                </c:pt>
                <c:pt idx="117">
                  <c:v>782.49999999999989</c:v>
                </c:pt>
                <c:pt idx="118">
                  <c:v>798.09999999999991</c:v>
                </c:pt>
                <c:pt idx="119">
                  <c:v>815.39999999999986</c:v>
                </c:pt>
                <c:pt idx="120">
                  <c:v>833.09999999999991</c:v>
                </c:pt>
                <c:pt idx="121">
                  <c:v>852.49999999999989</c:v>
                </c:pt>
                <c:pt idx="122">
                  <c:v>870.39999999999986</c:v>
                </c:pt>
                <c:pt idx="123">
                  <c:v>888.19999999999982</c:v>
                </c:pt>
                <c:pt idx="124">
                  <c:v>905.89999999999986</c:v>
                </c:pt>
                <c:pt idx="125">
                  <c:v>923.99999999999989</c:v>
                </c:pt>
                <c:pt idx="126">
                  <c:v>942.99999999999989</c:v>
                </c:pt>
                <c:pt idx="127">
                  <c:v>963.09999999999991</c:v>
                </c:pt>
                <c:pt idx="128">
                  <c:v>983.3</c:v>
                </c:pt>
                <c:pt idx="129">
                  <c:v>1002.0999999999999</c:v>
                </c:pt>
                <c:pt idx="130">
                  <c:v>1022.6999999999999</c:v>
                </c:pt>
                <c:pt idx="131">
                  <c:v>1044.3999999999999</c:v>
                </c:pt>
                <c:pt idx="132">
                  <c:v>1067.0999999999999</c:v>
                </c:pt>
                <c:pt idx="133">
                  <c:v>1091</c:v>
                </c:pt>
                <c:pt idx="134">
                  <c:v>1114.3</c:v>
                </c:pt>
                <c:pt idx="135">
                  <c:v>1132.7</c:v>
                </c:pt>
                <c:pt idx="136">
                  <c:v>1154.2</c:v>
                </c:pt>
                <c:pt idx="137">
                  <c:v>1179.1000000000001</c:v>
                </c:pt>
                <c:pt idx="138">
                  <c:v>1196.8000000000002</c:v>
                </c:pt>
                <c:pt idx="139">
                  <c:v>1218.6000000000001</c:v>
                </c:pt>
                <c:pt idx="140">
                  <c:v>1241.2</c:v>
                </c:pt>
                <c:pt idx="141">
                  <c:v>1261.4000000000001</c:v>
                </c:pt>
                <c:pt idx="142">
                  <c:v>1281.4000000000001</c:v>
                </c:pt>
                <c:pt idx="143">
                  <c:v>1303.8000000000002</c:v>
                </c:pt>
                <c:pt idx="144">
                  <c:v>1326.0000000000002</c:v>
                </c:pt>
                <c:pt idx="145">
                  <c:v>1348.7000000000003</c:v>
                </c:pt>
                <c:pt idx="146">
                  <c:v>1374.0000000000002</c:v>
                </c:pt>
                <c:pt idx="147">
                  <c:v>1397.5000000000002</c:v>
                </c:pt>
                <c:pt idx="148">
                  <c:v>1420.5000000000002</c:v>
                </c:pt>
                <c:pt idx="149">
                  <c:v>1441.8000000000002</c:v>
                </c:pt>
                <c:pt idx="150">
                  <c:v>1464.0000000000002</c:v>
                </c:pt>
                <c:pt idx="151">
                  <c:v>1485.4000000000003</c:v>
                </c:pt>
                <c:pt idx="152">
                  <c:v>1507.2000000000003</c:v>
                </c:pt>
                <c:pt idx="153">
                  <c:v>1529.8000000000002</c:v>
                </c:pt>
                <c:pt idx="154">
                  <c:v>1552.9</c:v>
                </c:pt>
                <c:pt idx="155">
                  <c:v>1578.1000000000001</c:v>
                </c:pt>
                <c:pt idx="156">
                  <c:v>1604.0000000000002</c:v>
                </c:pt>
                <c:pt idx="157">
                  <c:v>1626.2000000000003</c:v>
                </c:pt>
                <c:pt idx="158">
                  <c:v>1642.2000000000003</c:v>
                </c:pt>
                <c:pt idx="159">
                  <c:v>1660.1000000000004</c:v>
                </c:pt>
                <c:pt idx="160">
                  <c:v>1677.6000000000004</c:v>
                </c:pt>
                <c:pt idx="161">
                  <c:v>1695.5000000000005</c:v>
                </c:pt>
                <c:pt idx="162">
                  <c:v>1710.9000000000005</c:v>
                </c:pt>
                <c:pt idx="163">
                  <c:v>1725.1000000000006</c:v>
                </c:pt>
                <c:pt idx="164">
                  <c:v>1738.5000000000007</c:v>
                </c:pt>
                <c:pt idx="165">
                  <c:v>1756.2000000000007</c:v>
                </c:pt>
                <c:pt idx="166">
                  <c:v>1775.0000000000007</c:v>
                </c:pt>
                <c:pt idx="167">
                  <c:v>1791.9000000000008</c:v>
                </c:pt>
                <c:pt idx="168">
                  <c:v>1805.8000000000009</c:v>
                </c:pt>
                <c:pt idx="169">
                  <c:v>1818.0000000000009</c:v>
                </c:pt>
                <c:pt idx="170">
                  <c:v>1840.3000000000009</c:v>
                </c:pt>
                <c:pt idx="171">
                  <c:v>1863.4000000000008</c:v>
                </c:pt>
                <c:pt idx="172">
                  <c:v>1886.9000000000008</c:v>
                </c:pt>
                <c:pt idx="173">
                  <c:v>1908.0000000000007</c:v>
                </c:pt>
                <c:pt idx="174">
                  <c:v>1928.7000000000007</c:v>
                </c:pt>
                <c:pt idx="175">
                  <c:v>1951.1000000000008</c:v>
                </c:pt>
                <c:pt idx="176">
                  <c:v>1974.0000000000009</c:v>
                </c:pt>
                <c:pt idx="177">
                  <c:v>1997.8000000000009</c:v>
                </c:pt>
                <c:pt idx="178">
                  <c:v>2020.1000000000008</c:v>
                </c:pt>
                <c:pt idx="179">
                  <c:v>2043.7000000000007</c:v>
                </c:pt>
                <c:pt idx="180">
                  <c:v>2066.3000000000006</c:v>
                </c:pt>
                <c:pt idx="181">
                  <c:v>2090.0000000000005</c:v>
                </c:pt>
                <c:pt idx="182">
                  <c:v>2112.3000000000006</c:v>
                </c:pt>
                <c:pt idx="183">
                  <c:v>2133.1000000000008</c:v>
                </c:pt>
                <c:pt idx="184">
                  <c:v>2155.5000000000009</c:v>
                </c:pt>
                <c:pt idx="185">
                  <c:v>2177.6000000000008</c:v>
                </c:pt>
                <c:pt idx="186">
                  <c:v>2201.6000000000008</c:v>
                </c:pt>
                <c:pt idx="187">
                  <c:v>2225.3000000000006</c:v>
                </c:pt>
                <c:pt idx="188">
                  <c:v>2248.8000000000006</c:v>
                </c:pt>
                <c:pt idx="189">
                  <c:v>2271.2000000000007</c:v>
                </c:pt>
                <c:pt idx="190">
                  <c:v>2294.2000000000007</c:v>
                </c:pt>
                <c:pt idx="191">
                  <c:v>2318.2000000000007</c:v>
                </c:pt>
                <c:pt idx="192">
                  <c:v>2342.4000000000005</c:v>
                </c:pt>
                <c:pt idx="193">
                  <c:v>2363.6000000000004</c:v>
                </c:pt>
                <c:pt idx="194">
                  <c:v>2384.9000000000005</c:v>
                </c:pt>
                <c:pt idx="195">
                  <c:v>2404.4000000000005</c:v>
                </c:pt>
                <c:pt idx="196">
                  <c:v>2425.7000000000007</c:v>
                </c:pt>
                <c:pt idx="197">
                  <c:v>2447.8000000000006</c:v>
                </c:pt>
                <c:pt idx="198">
                  <c:v>2466.2000000000007</c:v>
                </c:pt>
                <c:pt idx="199">
                  <c:v>2486.6000000000008</c:v>
                </c:pt>
                <c:pt idx="200">
                  <c:v>2505.900000000001</c:v>
                </c:pt>
                <c:pt idx="201">
                  <c:v>2525.6000000000008</c:v>
                </c:pt>
                <c:pt idx="202">
                  <c:v>2545.900000000001</c:v>
                </c:pt>
                <c:pt idx="203">
                  <c:v>2566.7000000000012</c:v>
                </c:pt>
                <c:pt idx="204">
                  <c:v>2590.1000000000013</c:v>
                </c:pt>
                <c:pt idx="205">
                  <c:v>2612.3000000000011</c:v>
                </c:pt>
                <c:pt idx="206">
                  <c:v>2631.3000000000011</c:v>
                </c:pt>
                <c:pt idx="207">
                  <c:v>2651.1000000000013</c:v>
                </c:pt>
                <c:pt idx="208">
                  <c:v>2672.8000000000011</c:v>
                </c:pt>
                <c:pt idx="209">
                  <c:v>2691.0000000000009</c:v>
                </c:pt>
                <c:pt idx="210">
                  <c:v>2708.400000000001</c:v>
                </c:pt>
                <c:pt idx="211">
                  <c:v>2728.6000000000008</c:v>
                </c:pt>
                <c:pt idx="212">
                  <c:v>2745.900000000001</c:v>
                </c:pt>
                <c:pt idx="213">
                  <c:v>2760.3000000000011</c:v>
                </c:pt>
                <c:pt idx="214">
                  <c:v>2774.400000000001</c:v>
                </c:pt>
                <c:pt idx="215">
                  <c:v>2793.8000000000011</c:v>
                </c:pt>
                <c:pt idx="216">
                  <c:v>2812.2000000000012</c:v>
                </c:pt>
                <c:pt idx="217">
                  <c:v>2831.1000000000013</c:v>
                </c:pt>
                <c:pt idx="218">
                  <c:v>2849.6000000000013</c:v>
                </c:pt>
                <c:pt idx="219">
                  <c:v>2867.4000000000015</c:v>
                </c:pt>
                <c:pt idx="220">
                  <c:v>2885.6000000000013</c:v>
                </c:pt>
                <c:pt idx="221">
                  <c:v>2906.7000000000012</c:v>
                </c:pt>
                <c:pt idx="222">
                  <c:v>2928.0000000000014</c:v>
                </c:pt>
                <c:pt idx="223">
                  <c:v>2950.1000000000013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84-4FA1-8EB9-33497B2D2EE7}"/>
            </c:ext>
          </c:extLst>
        </c:ser>
        <c:ser>
          <c:idx val="3"/>
          <c:order val="3"/>
          <c:tx>
            <c:strRef>
              <c:f>DJ!$K$4</c:f>
              <c:strCache>
                <c:ptCount val="1"/>
                <c:pt idx="0">
                  <c:v>Pully 
456 m.s.m.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DJ!$A$7:$A$308</c:f>
              <c:strCache>
                <c:ptCount val="302"/>
                <c:pt idx="0">
                  <c:v>19.07.2021</c:v>
                </c:pt>
                <c:pt idx="1">
                  <c:v>20.07.2021</c:v>
                </c:pt>
                <c:pt idx="2">
                  <c:v>21.07.2021</c:v>
                </c:pt>
                <c:pt idx="3">
                  <c:v>22.07.2021</c:v>
                </c:pt>
                <c:pt idx="4">
                  <c:v>23.07.2021</c:v>
                </c:pt>
                <c:pt idx="5">
                  <c:v>24.07.2021</c:v>
                </c:pt>
                <c:pt idx="6">
                  <c:v>25.07.2021</c:v>
                </c:pt>
                <c:pt idx="7">
                  <c:v>26.07.2021</c:v>
                </c:pt>
                <c:pt idx="8">
                  <c:v>27.07.2021</c:v>
                </c:pt>
                <c:pt idx="9">
                  <c:v>28.07.2021</c:v>
                </c:pt>
                <c:pt idx="10">
                  <c:v>29.07.2021</c:v>
                </c:pt>
                <c:pt idx="11">
                  <c:v>30.07.2021</c:v>
                </c:pt>
                <c:pt idx="12">
                  <c:v>31.07.2021</c:v>
                </c:pt>
                <c:pt idx="13">
                  <c:v>01.08.2021</c:v>
                </c:pt>
                <c:pt idx="14">
                  <c:v>02.08.2021</c:v>
                </c:pt>
                <c:pt idx="15">
                  <c:v>03.08.2021</c:v>
                </c:pt>
                <c:pt idx="16">
                  <c:v>04.08.2021</c:v>
                </c:pt>
                <c:pt idx="17">
                  <c:v>05.08.2021</c:v>
                </c:pt>
                <c:pt idx="18">
                  <c:v>06.08.2021</c:v>
                </c:pt>
                <c:pt idx="19">
                  <c:v>07.08.2021</c:v>
                </c:pt>
                <c:pt idx="20">
                  <c:v>08.08.2021</c:v>
                </c:pt>
                <c:pt idx="21">
                  <c:v>09.08.2021</c:v>
                </c:pt>
                <c:pt idx="22">
                  <c:v>10.08.2021</c:v>
                </c:pt>
                <c:pt idx="23">
                  <c:v>11.08.2021</c:v>
                </c:pt>
                <c:pt idx="24">
                  <c:v>12.08.2021</c:v>
                </c:pt>
                <c:pt idx="25">
                  <c:v>13.08.2021</c:v>
                </c:pt>
                <c:pt idx="26">
                  <c:v>14.08.2021</c:v>
                </c:pt>
                <c:pt idx="27">
                  <c:v>15.08.2021</c:v>
                </c:pt>
                <c:pt idx="28">
                  <c:v>16.08.2021</c:v>
                </c:pt>
                <c:pt idx="29">
                  <c:v>17.08.2021</c:v>
                </c:pt>
                <c:pt idx="30">
                  <c:v>18.08.2021</c:v>
                </c:pt>
                <c:pt idx="31">
                  <c:v>19.08.2021</c:v>
                </c:pt>
                <c:pt idx="32">
                  <c:v>20.08.2021</c:v>
                </c:pt>
                <c:pt idx="33">
                  <c:v>21.08.2021</c:v>
                </c:pt>
                <c:pt idx="34">
                  <c:v>22.08.2021</c:v>
                </c:pt>
                <c:pt idx="35">
                  <c:v>23.08.2021</c:v>
                </c:pt>
                <c:pt idx="36">
                  <c:v>24.08.2021</c:v>
                </c:pt>
                <c:pt idx="37">
                  <c:v>25.08.2021</c:v>
                </c:pt>
                <c:pt idx="38">
                  <c:v>26.08.2021</c:v>
                </c:pt>
                <c:pt idx="39">
                  <c:v>27.08.2021</c:v>
                </c:pt>
                <c:pt idx="40">
                  <c:v>28.08.2021</c:v>
                </c:pt>
                <c:pt idx="41">
                  <c:v>29.08.2021</c:v>
                </c:pt>
                <c:pt idx="42">
                  <c:v>30.08.2021</c:v>
                </c:pt>
                <c:pt idx="43">
                  <c:v>31.08.2021</c:v>
                </c:pt>
                <c:pt idx="44">
                  <c:v>01.09.2021</c:v>
                </c:pt>
                <c:pt idx="45">
                  <c:v>02.09.2021</c:v>
                </c:pt>
                <c:pt idx="46">
                  <c:v>03.09.2021</c:v>
                </c:pt>
                <c:pt idx="47">
                  <c:v>04.09.2021</c:v>
                </c:pt>
                <c:pt idx="48">
                  <c:v>05.09.2021</c:v>
                </c:pt>
                <c:pt idx="49">
                  <c:v>06.09.2021</c:v>
                </c:pt>
                <c:pt idx="50">
                  <c:v>07.09.2021</c:v>
                </c:pt>
                <c:pt idx="51">
                  <c:v>08.09.2021</c:v>
                </c:pt>
                <c:pt idx="52">
                  <c:v>09.09.2021</c:v>
                </c:pt>
                <c:pt idx="53">
                  <c:v>10.09.2021</c:v>
                </c:pt>
                <c:pt idx="54">
                  <c:v>11.09.2021</c:v>
                </c:pt>
                <c:pt idx="55">
                  <c:v>12.09.2021</c:v>
                </c:pt>
                <c:pt idx="56">
                  <c:v>13.09.2021</c:v>
                </c:pt>
                <c:pt idx="57">
                  <c:v>14.09.2021</c:v>
                </c:pt>
                <c:pt idx="58">
                  <c:v>15.09.2021</c:v>
                </c:pt>
                <c:pt idx="59">
                  <c:v>16.09.2021</c:v>
                </c:pt>
                <c:pt idx="60">
                  <c:v>17.09.2021</c:v>
                </c:pt>
                <c:pt idx="61">
                  <c:v>18.09.2021</c:v>
                </c:pt>
                <c:pt idx="62">
                  <c:v>19.09.2021</c:v>
                </c:pt>
                <c:pt idx="63">
                  <c:v>20.09.2021</c:v>
                </c:pt>
                <c:pt idx="64">
                  <c:v>21.09.2021</c:v>
                </c:pt>
                <c:pt idx="65">
                  <c:v>22.09.2021</c:v>
                </c:pt>
                <c:pt idx="66">
                  <c:v>23.09.2021</c:v>
                </c:pt>
                <c:pt idx="67">
                  <c:v>24.09.2021</c:v>
                </c:pt>
                <c:pt idx="68">
                  <c:v>25.09.2021</c:v>
                </c:pt>
                <c:pt idx="69">
                  <c:v>26.09.2021</c:v>
                </c:pt>
                <c:pt idx="70">
                  <c:v>27.09.2021</c:v>
                </c:pt>
                <c:pt idx="71">
                  <c:v>28.09.2021</c:v>
                </c:pt>
                <c:pt idx="72">
                  <c:v>29.09.2021</c:v>
                </c:pt>
                <c:pt idx="73">
                  <c:v>30.09.2021</c:v>
                </c:pt>
                <c:pt idx="74">
                  <c:v>01.10.2021</c:v>
                </c:pt>
                <c:pt idx="75">
                  <c:v>02.10.2021</c:v>
                </c:pt>
                <c:pt idx="76">
                  <c:v>03.10.2021</c:v>
                </c:pt>
                <c:pt idx="77">
                  <c:v>04.10.2021</c:v>
                </c:pt>
                <c:pt idx="78">
                  <c:v>05.10.2021</c:v>
                </c:pt>
                <c:pt idx="79">
                  <c:v>06.10.2021</c:v>
                </c:pt>
                <c:pt idx="80">
                  <c:v>07.10.2021</c:v>
                </c:pt>
                <c:pt idx="81">
                  <c:v>08.10.2021</c:v>
                </c:pt>
                <c:pt idx="82">
                  <c:v>09.10.2021</c:v>
                </c:pt>
                <c:pt idx="83">
                  <c:v>10.10.2021</c:v>
                </c:pt>
                <c:pt idx="84">
                  <c:v>11.10.2021</c:v>
                </c:pt>
                <c:pt idx="85">
                  <c:v>12.10.2021</c:v>
                </c:pt>
                <c:pt idx="86">
                  <c:v>13.10.2021</c:v>
                </c:pt>
                <c:pt idx="87">
                  <c:v>14.10.2021</c:v>
                </c:pt>
                <c:pt idx="88">
                  <c:v>15.10.2021</c:v>
                </c:pt>
                <c:pt idx="89">
                  <c:v>16.10.2021</c:v>
                </c:pt>
                <c:pt idx="90">
                  <c:v>17.10.2021</c:v>
                </c:pt>
                <c:pt idx="91">
                  <c:v>18.10.2021</c:v>
                </c:pt>
                <c:pt idx="92">
                  <c:v>19.10.2021</c:v>
                </c:pt>
                <c:pt idx="93">
                  <c:v>20.10.2021</c:v>
                </c:pt>
                <c:pt idx="94">
                  <c:v>21.10.2021</c:v>
                </c:pt>
                <c:pt idx="95">
                  <c:v>22.10.2021</c:v>
                </c:pt>
                <c:pt idx="96">
                  <c:v>23.10.2021</c:v>
                </c:pt>
                <c:pt idx="97">
                  <c:v>24.10.2021</c:v>
                </c:pt>
                <c:pt idx="98">
                  <c:v>25.10.2021</c:v>
                </c:pt>
                <c:pt idx="99">
                  <c:v>26.10.2021</c:v>
                </c:pt>
                <c:pt idx="100">
                  <c:v>27.10.2021</c:v>
                </c:pt>
                <c:pt idx="101">
                  <c:v>28.10.2021</c:v>
                </c:pt>
                <c:pt idx="102">
                  <c:v>29.10.2021</c:v>
                </c:pt>
                <c:pt idx="103">
                  <c:v>30.10.2021</c:v>
                </c:pt>
                <c:pt idx="104">
                  <c:v>31.10.2021</c:v>
                </c:pt>
                <c:pt idx="105">
                  <c:v>01.11.2021</c:v>
                </c:pt>
                <c:pt idx="106">
                  <c:v>02.11.2021</c:v>
                </c:pt>
                <c:pt idx="107">
                  <c:v>03.11.2021</c:v>
                </c:pt>
                <c:pt idx="108">
                  <c:v>04.11.2021</c:v>
                </c:pt>
                <c:pt idx="109">
                  <c:v>05.11.2021</c:v>
                </c:pt>
                <c:pt idx="110">
                  <c:v>06.11.2021</c:v>
                </c:pt>
                <c:pt idx="111">
                  <c:v>07.11.2021</c:v>
                </c:pt>
                <c:pt idx="112">
                  <c:v>08.11.2021</c:v>
                </c:pt>
                <c:pt idx="113">
                  <c:v>09.11.2021</c:v>
                </c:pt>
                <c:pt idx="114">
                  <c:v>10.11.2021</c:v>
                </c:pt>
                <c:pt idx="115">
                  <c:v>11.11.2021</c:v>
                </c:pt>
                <c:pt idx="116">
                  <c:v>12.11.2021</c:v>
                </c:pt>
                <c:pt idx="117">
                  <c:v>13.11.2021</c:v>
                </c:pt>
                <c:pt idx="118">
                  <c:v>14.11.2021</c:v>
                </c:pt>
                <c:pt idx="119">
                  <c:v>15.11.2021</c:v>
                </c:pt>
                <c:pt idx="120">
                  <c:v>16.11.2021</c:v>
                </c:pt>
                <c:pt idx="121">
                  <c:v>17.11.2021</c:v>
                </c:pt>
                <c:pt idx="122">
                  <c:v>18.11.2021</c:v>
                </c:pt>
                <c:pt idx="123">
                  <c:v>19.11.2021</c:v>
                </c:pt>
                <c:pt idx="124">
                  <c:v>20.11.2021</c:v>
                </c:pt>
                <c:pt idx="125">
                  <c:v>21.11.2021</c:v>
                </c:pt>
                <c:pt idx="126">
                  <c:v>22.11.2021</c:v>
                </c:pt>
                <c:pt idx="127">
                  <c:v>23.11.2021</c:v>
                </c:pt>
                <c:pt idx="128">
                  <c:v>24.11.2021</c:v>
                </c:pt>
                <c:pt idx="129">
                  <c:v>25.11.2021</c:v>
                </c:pt>
                <c:pt idx="130">
                  <c:v>26.11.2021</c:v>
                </c:pt>
                <c:pt idx="131">
                  <c:v>27.11.2021</c:v>
                </c:pt>
                <c:pt idx="132">
                  <c:v>28.11.2021</c:v>
                </c:pt>
                <c:pt idx="133">
                  <c:v>29.11.2021</c:v>
                </c:pt>
                <c:pt idx="134">
                  <c:v>30.11.2021</c:v>
                </c:pt>
                <c:pt idx="135">
                  <c:v>01.12.2021</c:v>
                </c:pt>
                <c:pt idx="136">
                  <c:v>02.12.2021</c:v>
                </c:pt>
                <c:pt idx="137">
                  <c:v>03.12.2021</c:v>
                </c:pt>
                <c:pt idx="138">
                  <c:v>04.12.2021</c:v>
                </c:pt>
                <c:pt idx="139">
                  <c:v>05.12.2021</c:v>
                </c:pt>
                <c:pt idx="140">
                  <c:v>06.12.2021</c:v>
                </c:pt>
                <c:pt idx="141">
                  <c:v>07.12.2021</c:v>
                </c:pt>
                <c:pt idx="142">
                  <c:v>08.12.2021</c:v>
                </c:pt>
                <c:pt idx="143">
                  <c:v>09.12.2021</c:v>
                </c:pt>
                <c:pt idx="144">
                  <c:v>10.12.2021</c:v>
                </c:pt>
                <c:pt idx="145">
                  <c:v>11.12.2021</c:v>
                </c:pt>
                <c:pt idx="146">
                  <c:v>12.12.2021</c:v>
                </c:pt>
                <c:pt idx="147">
                  <c:v>13.12.2021</c:v>
                </c:pt>
                <c:pt idx="148">
                  <c:v>14.12.2021</c:v>
                </c:pt>
                <c:pt idx="149">
                  <c:v>15.12.2021</c:v>
                </c:pt>
                <c:pt idx="150">
                  <c:v>16.12.2021</c:v>
                </c:pt>
                <c:pt idx="151">
                  <c:v>17.12.2021</c:v>
                </c:pt>
                <c:pt idx="152">
                  <c:v>18.12.2021</c:v>
                </c:pt>
                <c:pt idx="153">
                  <c:v>19.12.2021</c:v>
                </c:pt>
                <c:pt idx="154">
                  <c:v>20.12.2021</c:v>
                </c:pt>
                <c:pt idx="155">
                  <c:v>21.12.2021</c:v>
                </c:pt>
                <c:pt idx="156">
                  <c:v>22.12.2021</c:v>
                </c:pt>
                <c:pt idx="157">
                  <c:v>23.12.2021</c:v>
                </c:pt>
                <c:pt idx="158">
                  <c:v>24.12.2021</c:v>
                </c:pt>
                <c:pt idx="159">
                  <c:v>25.12.2021</c:v>
                </c:pt>
                <c:pt idx="160">
                  <c:v>26.12.2021</c:v>
                </c:pt>
                <c:pt idx="161">
                  <c:v>27.12.2021</c:v>
                </c:pt>
                <c:pt idx="162">
                  <c:v>28.12.2021</c:v>
                </c:pt>
                <c:pt idx="163">
                  <c:v>29.12.2021</c:v>
                </c:pt>
                <c:pt idx="164">
                  <c:v>30.12.2021</c:v>
                </c:pt>
                <c:pt idx="165">
                  <c:v>31.12.2021</c:v>
                </c:pt>
                <c:pt idx="166">
                  <c:v>01.01.2022</c:v>
                </c:pt>
                <c:pt idx="167">
                  <c:v>02.01.2022</c:v>
                </c:pt>
                <c:pt idx="168">
                  <c:v>03.01.2022</c:v>
                </c:pt>
                <c:pt idx="169">
                  <c:v>04.01.2022</c:v>
                </c:pt>
                <c:pt idx="170">
                  <c:v>05.01.2022</c:v>
                </c:pt>
                <c:pt idx="171">
                  <c:v>06.01.2022</c:v>
                </c:pt>
                <c:pt idx="172">
                  <c:v>07.01.2022</c:v>
                </c:pt>
                <c:pt idx="173">
                  <c:v>08.01.2022</c:v>
                </c:pt>
                <c:pt idx="174">
                  <c:v>09.01.2022</c:v>
                </c:pt>
                <c:pt idx="175">
                  <c:v>10.01.2022</c:v>
                </c:pt>
                <c:pt idx="176">
                  <c:v>11.01.2022</c:v>
                </c:pt>
                <c:pt idx="177">
                  <c:v>12.01.2022</c:v>
                </c:pt>
                <c:pt idx="178">
                  <c:v>13.01.2022</c:v>
                </c:pt>
                <c:pt idx="179">
                  <c:v>14.01.2022</c:v>
                </c:pt>
                <c:pt idx="180">
                  <c:v>15.01.2022</c:v>
                </c:pt>
                <c:pt idx="181">
                  <c:v>16.01.2022</c:v>
                </c:pt>
                <c:pt idx="182">
                  <c:v>17.01.2022</c:v>
                </c:pt>
                <c:pt idx="183">
                  <c:v>18.01.2022</c:v>
                </c:pt>
                <c:pt idx="184">
                  <c:v>19.01.2022</c:v>
                </c:pt>
                <c:pt idx="185">
                  <c:v>20.01.2022</c:v>
                </c:pt>
                <c:pt idx="186">
                  <c:v>21.01.2022</c:v>
                </c:pt>
                <c:pt idx="187">
                  <c:v>22.01.2022</c:v>
                </c:pt>
                <c:pt idx="188">
                  <c:v>23.01.2022</c:v>
                </c:pt>
                <c:pt idx="189">
                  <c:v>24.01.2022</c:v>
                </c:pt>
                <c:pt idx="190">
                  <c:v>25.01.2022</c:v>
                </c:pt>
                <c:pt idx="191">
                  <c:v>26.01.2022</c:v>
                </c:pt>
                <c:pt idx="192">
                  <c:v>27.01.2022</c:v>
                </c:pt>
                <c:pt idx="193">
                  <c:v>28.01.2022</c:v>
                </c:pt>
                <c:pt idx="194">
                  <c:v>29.01.2022</c:v>
                </c:pt>
                <c:pt idx="195">
                  <c:v>30.01.2022</c:v>
                </c:pt>
                <c:pt idx="196">
                  <c:v>31.01.2022</c:v>
                </c:pt>
                <c:pt idx="197">
                  <c:v>01.02.2022</c:v>
                </c:pt>
                <c:pt idx="198">
                  <c:v>02.02.2022</c:v>
                </c:pt>
                <c:pt idx="199">
                  <c:v>03.02.2022</c:v>
                </c:pt>
                <c:pt idx="200">
                  <c:v>04.02.2022</c:v>
                </c:pt>
                <c:pt idx="201">
                  <c:v>05.02.2022</c:v>
                </c:pt>
                <c:pt idx="202">
                  <c:v>06.02.2022</c:v>
                </c:pt>
                <c:pt idx="203">
                  <c:v>07.02.2022</c:v>
                </c:pt>
                <c:pt idx="204">
                  <c:v>08.02.2022</c:v>
                </c:pt>
                <c:pt idx="205">
                  <c:v>09.02.2022</c:v>
                </c:pt>
                <c:pt idx="206">
                  <c:v>10.02.2022</c:v>
                </c:pt>
                <c:pt idx="207">
                  <c:v>11.02.2022</c:v>
                </c:pt>
                <c:pt idx="208">
                  <c:v>12.02.2022</c:v>
                </c:pt>
                <c:pt idx="209">
                  <c:v>13.02.2022</c:v>
                </c:pt>
                <c:pt idx="210">
                  <c:v>14.02.2022</c:v>
                </c:pt>
                <c:pt idx="211">
                  <c:v>15.02.2022</c:v>
                </c:pt>
                <c:pt idx="212">
                  <c:v>16.02.2022</c:v>
                </c:pt>
                <c:pt idx="213">
                  <c:v>17.02.2022</c:v>
                </c:pt>
                <c:pt idx="214">
                  <c:v>18.02.2022</c:v>
                </c:pt>
                <c:pt idx="215">
                  <c:v>19.02.2022</c:v>
                </c:pt>
                <c:pt idx="216">
                  <c:v>20.02.2022</c:v>
                </c:pt>
                <c:pt idx="217">
                  <c:v>21.02.2022</c:v>
                </c:pt>
                <c:pt idx="218">
                  <c:v>22.02.2022</c:v>
                </c:pt>
                <c:pt idx="219">
                  <c:v>23.02.2022</c:v>
                </c:pt>
                <c:pt idx="220">
                  <c:v>24.02.2022</c:v>
                </c:pt>
                <c:pt idx="221">
                  <c:v>25.02.2022</c:v>
                </c:pt>
                <c:pt idx="222">
                  <c:v>26.02.2022</c:v>
                </c:pt>
                <c:pt idx="223">
                  <c:v>27.02.2022</c:v>
                </c:pt>
                <c:pt idx="224">
                  <c:v>28.02.2022</c:v>
                </c:pt>
                <c:pt idx="225">
                  <c:v>01.03.2022</c:v>
                </c:pt>
                <c:pt idx="226">
                  <c:v>02.03.2022</c:v>
                </c:pt>
                <c:pt idx="227">
                  <c:v>03.03.2022</c:v>
                </c:pt>
                <c:pt idx="228">
                  <c:v>04.03.2022</c:v>
                </c:pt>
                <c:pt idx="229">
                  <c:v>05.03.2022</c:v>
                </c:pt>
                <c:pt idx="230">
                  <c:v>06.03.2022</c:v>
                </c:pt>
                <c:pt idx="231">
                  <c:v>07.03.2022</c:v>
                </c:pt>
                <c:pt idx="232">
                  <c:v>08.03.2022</c:v>
                </c:pt>
                <c:pt idx="233">
                  <c:v>09.03.2022</c:v>
                </c:pt>
                <c:pt idx="234">
                  <c:v>10.03.2022</c:v>
                </c:pt>
                <c:pt idx="235">
                  <c:v>11.03.2022</c:v>
                </c:pt>
                <c:pt idx="236">
                  <c:v>12.03.2022</c:v>
                </c:pt>
                <c:pt idx="237">
                  <c:v>13.03.2022</c:v>
                </c:pt>
                <c:pt idx="238">
                  <c:v>14.03.2022</c:v>
                </c:pt>
                <c:pt idx="239">
                  <c:v>15.03.2022</c:v>
                </c:pt>
                <c:pt idx="240">
                  <c:v>16.03.2022</c:v>
                </c:pt>
                <c:pt idx="241">
                  <c:v>17.03.2022</c:v>
                </c:pt>
                <c:pt idx="242">
                  <c:v>18.03.2022</c:v>
                </c:pt>
                <c:pt idx="243">
                  <c:v>19.03.2022</c:v>
                </c:pt>
                <c:pt idx="244">
                  <c:v>20.03.2022</c:v>
                </c:pt>
                <c:pt idx="245">
                  <c:v>21.03.2022</c:v>
                </c:pt>
                <c:pt idx="246">
                  <c:v>22.03.2022</c:v>
                </c:pt>
                <c:pt idx="247">
                  <c:v>23.03.2022</c:v>
                </c:pt>
                <c:pt idx="248">
                  <c:v>24.03.2022</c:v>
                </c:pt>
                <c:pt idx="249">
                  <c:v>25.03.2022</c:v>
                </c:pt>
                <c:pt idx="250">
                  <c:v>26.03.2022</c:v>
                </c:pt>
                <c:pt idx="251">
                  <c:v>27.03.2022</c:v>
                </c:pt>
                <c:pt idx="252">
                  <c:v>28.03.2022</c:v>
                </c:pt>
                <c:pt idx="253">
                  <c:v>29.03.2022</c:v>
                </c:pt>
                <c:pt idx="254">
                  <c:v>30.03.2022</c:v>
                </c:pt>
                <c:pt idx="255">
                  <c:v>31.03.2022</c:v>
                </c:pt>
                <c:pt idx="256">
                  <c:v>01.04.2022</c:v>
                </c:pt>
                <c:pt idx="257">
                  <c:v>02.04.2022</c:v>
                </c:pt>
                <c:pt idx="258">
                  <c:v>03.04.2022</c:v>
                </c:pt>
                <c:pt idx="259">
                  <c:v>04.04.2022</c:v>
                </c:pt>
                <c:pt idx="260">
                  <c:v>05.04.2022</c:v>
                </c:pt>
                <c:pt idx="261">
                  <c:v>06.04.2022</c:v>
                </c:pt>
                <c:pt idx="262">
                  <c:v>07.04.2022</c:v>
                </c:pt>
                <c:pt idx="263">
                  <c:v>08.04.2022</c:v>
                </c:pt>
                <c:pt idx="264">
                  <c:v>09.04.2022</c:v>
                </c:pt>
                <c:pt idx="265">
                  <c:v>10.04.2022</c:v>
                </c:pt>
                <c:pt idx="266">
                  <c:v>11.04.2022</c:v>
                </c:pt>
                <c:pt idx="267">
                  <c:v>12.04.2022</c:v>
                </c:pt>
                <c:pt idx="268">
                  <c:v>13.04.2022</c:v>
                </c:pt>
                <c:pt idx="269">
                  <c:v>14.04.2022</c:v>
                </c:pt>
                <c:pt idx="270">
                  <c:v>15.04.2022</c:v>
                </c:pt>
                <c:pt idx="271">
                  <c:v>16.04.2022</c:v>
                </c:pt>
                <c:pt idx="272">
                  <c:v>17.04.2022</c:v>
                </c:pt>
                <c:pt idx="273">
                  <c:v>18.04.2022</c:v>
                </c:pt>
                <c:pt idx="274">
                  <c:v>19.04.2022</c:v>
                </c:pt>
                <c:pt idx="275">
                  <c:v>20.04.2022</c:v>
                </c:pt>
                <c:pt idx="276">
                  <c:v>21.04.2022</c:v>
                </c:pt>
                <c:pt idx="277">
                  <c:v>22.04.2022</c:v>
                </c:pt>
                <c:pt idx="278">
                  <c:v>23.04.2022</c:v>
                </c:pt>
                <c:pt idx="279">
                  <c:v>24.04.2022</c:v>
                </c:pt>
                <c:pt idx="280">
                  <c:v>25.04.2022</c:v>
                </c:pt>
                <c:pt idx="281">
                  <c:v>26.04.2022</c:v>
                </c:pt>
                <c:pt idx="282">
                  <c:v>27.04.2022</c:v>
                </c:pt>
                <c:pt idx="283">
                  <c:v>28.04.2022</c:v>
                </c:pt>
                <c:pt idx="284">
                  <c:v>29.04.2022</c:v>
                </c:pt>
                <c:pt idx="285">
                  <c:v>30.04.2022</c:v>
                </c:pt>
                <c:pt idx="286">
                  <c:v>01.05.2022</c:v>
                </c:pt>
                <c:pt idx="287">
                  <c:v>02.05.2022</c:v>
                </c:pt>
                <c:pt idx="288">
                  <c:v>03.05.2022</c:v>
                </c:pt>
                <c:pt idx="289">
                  <c:v>04.05.2022</c:v>
                </c:pt>
                <c:pt idx="290">
                  <c:v>05.05.2022</c:v>
                </c:pt>
                <c:pt idx="291">
                  <c:v>06.05.2022</c:v>
                </c:pt>
                <c:pt idx="292">
                  <c:v>07.05.2022</c:v>
                </c:pt>
                <c:pt idx="293">
                  <c:v>08.05.2022</c:v>
                </c:pt>
                <c:pt idx="294">
                  <c:v>09.05.2022</c:v>
                </c:pt>
                <c:pt idx="295">
                  <c:v>10.05.2022</c:v>
                </c:pt>
                <c:pt idx="296">
                  <c:v>11.05.2022</c:v>
                </c:pt>
                <c:pt idx="297">
                  <c:v>12.05.2022</c:v>
                </c:pt>
                <c:pt idx="298">
                  <c:v>13.05.2022</c:v>
                </c:pt>
                <c:pt idx="299">
                  <c:v>14.05.2022</c:v>
                </c:pt>
                <c:pt idx="300">
                  <c:v>15.05.2022</c:v>
                </c:pt>
                <c:pt idx="301">
                  <c:v>16.05.2022</c:v>
                </c:pt>
              </c:strCache>
            </c:strRef>
          </c:xVal>
          <c:yVal>
            <c:numRef>
              <c:f>DJ!$M$7:$M$230</c:f>
              <c:numCache>
                <c:formatCode>#,##0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8.1999999999999993</c:v>
                </c:pt>
                <c:pt idx="78">
                  <c:v>8.1999999999999993</c:v>
                </c:pt>
                <c:pt idx="79">
                  <c:v>17.600000000000001</c:v>
                </c:pt>
                <c:pt idx="80">
                  <c:v>25.900000000000002</c:v>
                </c:pt>
                <c:pt idx="81">
                  <c:v>34.200000000000003</c:v>
                </c:pt>
                <c:pt idx="82">
                  <c:v>42.400000000000006</c:v>
                </c:pt>
                <c:pt idx="83">
                  <c:v>52.100000000000009</c:v>
                </c:pt>
                <c:pt idx="84">
                  <c:v>62.100000000000009</c:v>
                </c:pt>
                <c:pt idx="85">
                  <c:v>71.500000000000014</c:v>
                </c:pt>
                <c:pt idx="86">
                  <c:v>81.200000000000017</c:v>
                </c:pt>
                <c:pt idx="87">
                  <c:v>92.800000000000011</c:v>
                </c:pt>
                <c:pt idx="88">
                  <c:v>103.20000000000002</c:v>
                </c:pt>
                <c:pt idx="89">
                  <c:v>112.60000000000002</c:v>
                </c:pt>
                <c:pt idx="90">
                  <c:v>122.00000000000003</c:v>
                </c:pt>
                <c:pt idx="91">
                  <c:v>130.60000000000002</c:v>
                </c:pt>
                <c:pt idx="92">
                  <c:v>130.60000000000002</c:v>
                </c:pt>
                <c:pt idx="93">
                  <c:v>130.60000000000002</c:v>
                </c:pt>
                <c:pt idx="94">
                  <c:v>130.60000000000002</c:v>
                </c:pt>
                <c:pt idx="95">
                  <c:v>139.50000000000003</c:v>
                </c:pt>
                <c:pt idx="96">
                  <c:v>151.00000000000003</c:v>
                </c:pt>
                <c:pt idx="97">
                  <c:v>162.70000000000002</c:v>
                </c:pt>
                <c:pt idx="98">
                  <c:v>172.8</c:v>
                </c:pt>
                <c:pt idx="99">
                  <c:v>180.9</c:v>
                </c:pt>
                <c:pt idx="100">
                  <c:v>190.70000000000002</c:v>
                </c:pt>
                <c:pt idx="101">
                  <c:v>201.60000000000002</c:v>
                </c:pt>
                <c:pt idx="102">
                  <c:v>212.8</c:v>
                </c:pt>
                <c:pt idx="103">
                  <c:v>223.3</c:v>
                </c:pt>
                <c:pt idx="104">
                  <c:v>232.10000000000002</c:v>
                </c:pt>
                <c:pt idx="105">
                  <c:v>241.50000000000003</c:v>
                </c:pt>
                <c:pt idx="106">
                  <c:v>252.30000000000004</c:v>
                </c:pt>
                <c:pt idx="107">
                  <c:v>264.80000000000007</c:v>
                </c:pt>
                <c:pt idx="108">
                  <c:v>278.20000000000005</c:v>
                </c:pt>
                <c:pt idx="109">
                  <c:v>290.90000000000003</c:v>
                </c:pt>
                <c:pt idx="110">
                  <c:v>305.3</c:v>
                </c:pt>
                <c:pt idx="111">
                  <c:v>319.8</c:v>
                </c:pt>
                <c:pt idx="112">
                  <c:v>331.8</c:v>
                </c:pt>
                <c:pt idx="113">
                  <c:v>346.90000000000003</c:v>
                </c:pt>
                <c:pt idx="114">
                  <c:v>361.3</c:v>
                </c:pt>
                <c:pt idx="115">
                  <c:v>373.90000000000003</c:v>
                </c:pt>
                <c:pt idx="116">
                  <c:v>386.40000000000003</c:v>
                </c:pt>
                <c:pt idx="117">
                  <c:v>398.00000000000006</c:v>
                </c:pt>
                <c:pt idx="118">
                  <c:v>410.50000000000006</c:v>
                </c:pt>
                <c:pt idx="119">
                  <c:v>423.00000000000006</c:v>
                </c:pt>
                <c:pt idx="120">
                  <c:v>435.50000000000006</c:v>
                </c:pt>
                <c:pt idx="121">
                  <c:v>449.00000000000006</c:v>
                </c:pt>
                <c:pt idx="122">
                  <c:v>462.70000000000005</c:v>
                </c:pt>
                <c:pt idx="123">
                  <c:v>477.30000000000007</c:v>
                </c:pt>
                <c:pt idx="124">
                  <c:v>492.50000000000006</c:v>
                </c:pt>
                <c:pt idx="125">
                  <c:v>506.90000000000003</c:v>
                </c:pt>
                <c:pt idx="126">
                  <c:v>521.5</c:v>
                </c:pt>
                <c:pt idx="127">
                  <c:v>536.6</c:v>
                </c:pt>
                <c:pt idx="128">
                  <c:v>552.1</c:v>
                </c:pt>
                <c:pt idx="129">
                  <c:v>567.70000000000005</c:v>
                </c:pt>
                <c:pt idx="130">
                  <c:v>583.80000000000007</c:v>
                </c:pt>
                <c:pt idx="131">
                  <c:v>599.80000000000007</c:v>
                </c:pt>
                <c:pt idx="132">
                  <c:v>617.6</c:v>
                </c:pt>
                <c:pt idx="133">
                  <c:v>636.1</c:v>
                </c:pt>
                <c:pt idx="134">
                  <c:v>654.5</c:v>
                </c:pt>
                <c:pt idx="135">
                  <c:v>669.7</c:v>
                </c:pt>
                <c:pt idx="136">
                  <c:v>686</c:v>
                </c:pt>
                <c:pt idx="137">
                  <c:v>704.7</c:v>
                </c:pt>
                <c:pt idx="138">
                  <c:v>720.7</c:v>
                </c:pt>
                <c:pt idx="139">
                  <c:v>737.90000000000009</c:v>
                </c:pt>
                <c:pt idx="140">
                  <c:v>755.7</c:v>
                </c:pt>
                <c:pt idx="141">
                  <c:v>772.2</c:v>
                </c:pt>
                <c:pt idx="142">
                  <c:v>789</c:v>
                </c:pt>
                <c:pt idx="143">
                  <c:v>806.5</c:v>
                </c:pt>
                <c:pt idx="144">
                  <c:v>825.1</c:v>
                </c:pt>
                <c:pt idx="145">
                  <c:v>843.2</c:v>
                </c:pt>
                <c:pt idx="146">
                  <c:v>862.2</c:v>
                </c:pt>
                <c:pt idx="147">
                  <c:v>880.7</c:v>
                </c:pt>
                <c:pt idx="148">
                  <c:v>898</c:v>
                </c:pt>
                <c:pt idx="149">
                  <c:v>915.6</c:v>
                </c:pt>
                <c:pt idx="150">
                  <c:v>934.2</c:v>
                </c:pt>
                <c:pt idx="151">
                  <c:v>952.40000000000009</c:v>
                </c:pt>
                <c:pt idx="152">
                  <c:v>971.40000000000009</c:v>
                </c:pt>
                <c:pt idx="153">
                  <c:v>991.30000000000007</c:v>
                </c:pt>
                <c:pt idx="154">
                  <c:v>1012.3000000000001</c:v>
                </c:pt>
                <c:pt idx="155">
                  <c:v>1032.6000000000001</c:v>
                </c:pt>
                <c:pt idx="156">
                  <c:v>1052.6000000000001</c:v>
                </c:pt>
                <c:pt idx="157">
                  <c:v>1069.9000000000001</c:v>
                </c:pt>
                <c:pt idx="158">
                  <c:v>1084.6000000000001</c:v>
                </c:pt>
                <c:pt idx="159">
                  <c:v>1098.7</c:v>
                </c:pt>
                <c:pt idx="160">
                  <c:v>1112.5</c:v>
                </c:pt>
                <c:pt idx="161">
                  <c:v>1126.9000000000001</c:v>
                </c:pt>
                <c:pt idx="162">
                  <c:v>1139</c:v>
                </c:pt>
                <c:pt idx="163">
                  <c:v>1151.5</c:v>
                </c:pt>
                <c:pt idx="164">
                  <c:v>1161.3</c:v>
                </c:pt>
                <c:pt idx="165">
                  <c:v>1172.5</c:v>
                </c:pt>
                <c:pt idx="166">
                  <c:v>1186.7</c:v>
                </c:pt>
                <c:pt idx="167">
                  <c:v>1201</c:v>
                </c:pt>
                <c:pt idx="168">
                  <c:v>1210.9000000000001</c:v>
                </c:pt>
                <c:pt idx="169">
                  <c:v>1220.3000000000002</c:v>
                </c:pt>
                <c:pt idx="170">
                  <c:v>1237.1000000000001</c:v>
                </c:pt>
                <c:pt idx="171">
                  <c:v>1255.1000000000001</c:v>
                </c:pt>
                <c:pt idx="172">
                  <c:v>1274.3000000000002</c:v>
                </c:pt>
                <c:pt idx="173">
                  <c:v>1291.6000000000001</c:v>
                </c:pt>
                <c:pt idx="174">
                  <c:v>1308.1000000000001</c:v>
                </c:pt>
                <c:pt idx="175">
                  <c:v>1325.6000000000001</c:v>
                </c:pt>
                <c:pt idx="176">
                  <c:v>1344.0000000000002</c:v>
                </c:pt>
                <c:pt idx="177">
                  <c:v>1363.8000000000002</c:v>
                </c:pt>
                <c:pt idx="178">
                  <c:v>1384.9</c:v>
                </c:pt>
                <c:pt idx="179">
                  <c:v>1405.1000000000001</c:v>
                </c:pt>
                <c:pt idx="180">
                  <c:v>1424.3000000000002</c:v>
                </c:pt>
                <c:pt idx="181">
                  <c:v>1442.8000000000002</c:v>
                </c:pt>
                <c:pt idx="182">
                  <c:v>1460.2000000000003</c:v>
                </c:pt>
                <c:pt idx="183">
                  <c:v>1477.2000000000003</c:v>
                </c:pt>
                <c:pt idx="184">
                  <c:v>1493.5000000000002</c:v>
                </c:pt>
                <c:pt idx="185">
                  <c:v>1510.1000000000001</c:v>
                </c:pt>
                <c:pt idx="186">
                  <c:v>1528.9</c:v>
                </c:pt>
                <c:pt idx="187">
                  <c:v>1547.3000000000002</c:v>
                </c:pt>
                <c:pt idx="188">
                  <c:v>1566.0000000000002</c:v>
                </c:pt>
                <c:pt idx="189">
                  <c:v>1584.3000000000002</c:v>
                </c:pt>
                <c:pt idx="190">
                  <c:v>1602.9</c:v>
                </c:pt>
                <c:pt idx="191">
                  <c:v>1621.6000000000001</c:v>
                </c:pt>
                <c:pt idx="192">
                  <c:v>1640.7</c:v>
                </c:pt>
                <c:pt idx="193">
                  <c:v>1656.9</c:v>
                </c:pt>
                <c:pt idx="194">
                  <c:v>1673.8000000000002</c:v>
                </c:pt>
                <c:pt idx="195">
                  <c:v>1688.9</c:v>
                </c:pt>
                <c:pt idx="196">
                  <c:v>1705.5</c:v>
                </c:pt>
                <c:pt idx="197">
                  <c:v>1722.9</c:v>
                </c:pt>
                <c:pt idx="198">
                  <c:v>1738.2</c:v>
                </c:pt>
                <c:pt idx="199">
                  <c:v>1754.8</c:v>
                </c:pt>
                <c:pt idx="200">
                  <c:v>1769.7</c:v>
                </c:pt>
                <c:pt idx="201">
                  <c:v>1783.6000000000001</c:v>
                </c:pt>
                <c:pt idx="202">
                  <c:v>1799.7</c:v>
                </c:pt>
                <c:pt idx="203">
                  <c:v>1814.4</c:v>
                </c:pt>
                <c:pt idx="204">
                  <c:v>1831.4</c:v>
                </c:pt>
                <c:pt idx="205">
                  <c:v>1847.3000000000002</c:v>
                </c:pt>
                <c:pt idx="206">
                  <c:v>1859.8000000000002</c:v>
                </c:pt>
                <c:pt idx="207">
                  <c:v>1873.7000000000003</c:v>
                </c:pt>
                <c:pt idx="208">
                  <c:v>1891.7000000000003</c:v>
                </c:pt>
                <c:pt idx="209">
                  <c:v>1906.6000000000004</c:v>
                </c:pt>
                <c:pt idx="210">
                  <c:v>1920.7000000000003</c:v>
                </c:pt>
                <c:pt idx="211">
                  <c:v>1935.9000000000003</c:v>
                </c:pt>
                <c:pt idx="212">
                  <c:v>1951.2000000000003</c:v>
                </c:pt>
                <c:pt idx="213">
                  <c:v>1961.3000000000002</c:v>
                </c:pt>
                <c:pt idx="214">
                  <c:v>1971.5000000000002</c:v>
                </c:pt>
                <c:pt idx="215">
                  <c:v>1985.0000000000002</c:v>
                </c:pt>
                <c:pt idx="216">
                  <c:v>1998.2000000000003</c:v>
                </c:pt>
                <c:pt idx="217">
                  <c:v>2011.9000000000003</c:v>
                </c:pt>
                <c:pt idx="218">
                  <c:v>2025.6000000000004</c:v>
                </c:pt>
                <c:pt idx="219">
                  <c:v>2038.2000000000003</c:v>
                </c:pt>
                <c:pt idx="220">
                  <c:v>2050.6000000000004</c:v>
                </c:pt>
                <c:pt idx="221">
                  <c:v>2065.4000000000005</c:v>
                </c:pt>
                <c:pt idx="222">
                  <c:v>2081.2000000000007</c:v>
                </c:pt>
                <c:pt idx="223">
                  <c:v>2098.8000000000006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84-4FA1-8EB9-33497B2D2EE7}"/>
            </c:ext>
          </c:extLst>
        </c:ser>
        <c:ser>
          <c:idx val="4"/>
          <c:order val="4"/>
          <c:tx>
            <c:strRef>
              <c:f>DJ!$N$4</c:f>
              <c:strCache>
                <c:ptCount val="1"/>
                <c:pt idx="0">
                  <c:v>Bullet-La Frêtaz 
1'205 m.s.m.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DJ!$A$7:$A$308</c:f>
              <c:strCache>
                <c:ptCount val="302"/>
                <c:pt idx="0">
                  <c:v>19.07.2021</c:v>
                </c:pt>
                <c:pt idx="1">
                  <c:v>20.07.2021</c:v>
                </c:pt>
                <c:pt idx="2">
                  <c:v>21.07.2021</c:v>
                </c:pt>
                <c:pt idx="3">
                  <c:v>22.07.2021</c:v>
                </c:pt>
                <c:pt idx="4">
                  <c:v>23.07.2021</c:v>
                </c:pt>
                <c:pt idx="5">
                  <c:v>24.07.2021</c:v>
                </c:pt>
                <c:pt idx="6">
                  <c:v>25.07.2021</c:v>
                </c:pt>
                <c:pt idx="7">
                  <c:v>26.07.2021</c:v>
                </c:pt>
                <c:pt idx="8">
                  <c:v>27.07.2021</c:v>
                </c:pt>
                <c:pt idx="9">
                  <c:v>28.07.2021</c:v>
                </c:pt>
                <c:pt idx="10">
                  <c:v>29.07.2021</c:v>
                </c:pt>
                <c:pt idx="11">
                  <c:v>30.07.2021</c:v>
                </c:pt>
                <c:pt idx="12">
                  <c:v>31.07.2021</c:v>
                </c:pt>
                <c:pt idx="13">
                  <c:v>01.08.2021</c:v>
                </c:pt>
                <c:pt idx="14">
                  <c:v>02.08.2021</c:v>
                </c:pt>
                <c:pt idx="15">
                  <c:v>03.08.2021</c:v>
                </c:pt>
                <c:pt idx="16">
                  <c:v>04.08.2021</c:v>
                </c:pt>
                <c:pt idx="17">
                  <c:v>05.08.2021</c:v>
                </c:pt>
                <c:pt idx="18">
                  <c:v>06.08.2021</c:v>
                </c:pt>
                <c:pt idx="19">
                  <c:v>07.08.2021</c:v>
                </c:pt>
                <c:pt idx="20">
                  <c:v>08.08.2021</c:v>
                </c:pt>
                <c:pt idx="21">
                  <c:v>09.08.2021</c:v>
                </c:pt>
                <c:pt idx="22">
                  <c:v>10.08.2021</c:v>
                </c:pt>
                <c:pt idx="23">
                  <c:v>11.08.2021</c:v>
                </c:pt>
                <c:pt idx="24">
                  <c:v>12.08.2021</c:v>
                </c:pt>
                <c:pt idx="25">
                  <c:v>13.08.2021</c:v>
                </c:pt>
                <c:pt idx="26">
                  <c:v>14.08.2021</c:v>
                </c:pt>
                <c:pt idx="27">
                  <c:v>15.08.2021</c:v>
                </c:pt>
                <c:pt idx="28">
                  <c:v>16.08.2021</c:v>
                </c:pt>
                <c:pt idx="29">
                  <c:v>17.08.2021</c:v>
                </c:pt>
                <c:pt idx="30">
                  <c:v>18.08.2021</c:v>
                </c:pt>
                <c:pt idx="31">
                  <c:v>19.08.2021</c:v>
                </c:pt>
                <c:pt idx="32">
                  <c:v>20.08.2021</c:v>
                </c:pt>
                <c:pt idx="33">
                  <c:v>21.08.2021</c:v>
                </c:pt>
                <c:pt idx="34">
                  <c:v>22.08.2021</c:v>
                </c:pt>
                <c:pt idx="35">
                  <c:v>23.08.2021</c:v>
                </c:pt>
                <c:pt idx="36">
                  <c:v>24.08.2021</c:v>
                </c:pt>
                <c:pt idx="37">
                  <c:v>25.08.2021</c:v>
                </c:pt>
                <c:pt idx="38">
                  <c:v>26.08.2021</c:v>
                </c:pt>
                <c:pt idx="39">
                  <c:v>27.08.2021</c:v>
                </c:pt>
                <c:pt idx="40">
                  <c:v>28.08.2021</c:v>
                </c:pt>
                <c:pt idx="41">
                  <c:v>29.08.2021</c:v>
                </c:pt>
                <c:pt idx="42">
                  <c:v>30.08.2021</c:v>
                </c:pt>
                <c:pt idx="43">
                  <c:v>31.08.2021</c:v>
                </c:pt>
                <c:pt idx="44">
                  <c:v>01.09.2021</c:v>
                </c:pt>
                <c:pt idx="45">
                  <c:v>02.09.2021</c:v>
                </c:pt>
                <c:pt idx="46">
                  <c:v>03.09.2021</c:v>
                </c:pt>
                <c:pt idx="47">
                  <c:v>04.09.2021</c:v>
                </c:pt>
                <c:pt idx="48">
                  <c:v>05.09.2021</c:v>
                </c:pt>
                <c:pt idx="49">
                  <c:v>06.09.2021</c:v>
                </c:pt>
                <c:pt idx="50">
                  <c:v>07.09.2021</c:v>
                </c:pt>
                <c:pt idx="51">
                  <c:v>08.09.2021</c:v>
                </c:pt>
                <c:pt idx="52">
                  <c:v>09.09.2021</c:v>
                </c:pt>
                <c:pt idx="53">
                  <c:v>10.09.2021</c:v>
                </c:pt>
                <c:pt idx="54">
                  <c:v>11.09.2021</c:v>
                </c:pt>
                <c:pt idx="55">
                  <c:v>12.09.2021</c:v>
                </c:pt>
                <c:pt idx="56">
                  <c:v>13.09.2021</c:v>
                </c:pt>
                <c:pt idx="57">
                  <c:v>14.09.2021</c:v>
                </c:pt>
                <c:pt idx="58">
                  <c:v>15.09.2021</c:v>
                </c:pt>
                <c:pt idx="59">
                  <c:v>16.09.2021</c:v>
                </c:pt>
                <c:pt idx="60">
                  <c:v>17.09.2021</c:v>
                </c:pt>
                <c:pt idx="61">
                  <c:v>18.09.2021</c:v>
                </c:pt>
                <c:pt idx="62">
                  <c:v>19.09.2021</c:v>
                </c:pt>
                <c:pt idx="63">
                  <c:v>20.09.2021</c:v>
                </c:pt>
                <c:pt idx="64">
                  <c:v>21.09.2021</c:v>
                </c:pt>
                <c:pt idx="65">
                  <c:v>22.09.2021</c:v>
                </c:pt>
                <c:pt idx="66">
                  <c:v>23.09.2021</c:v>
                </c:pt>
                <c:pt idx="67">
                  <c:v>24.09.2021</c:v>
                </c:pt>
                <c:pt idx="68">
                  <c:v>25.09.2021</c:v>
                </c:pt>
                <c:pt idx="69">
                  <c:v>26.09.2021</c:v>
                </c:pt>
                <c:pt idx="70">
                  <c:v>27.09.2021</c:v>
                </c:pt>
                <c:pt idx="71">
                  <c:v>28.09.2021</c:v>
                </c:pt>
                <c:pt idx="72">
                  <c:v>29.09.2021</c:v>
                </c:pt>
                <c:pt idx="73">
                  <c:v>30.09.2021</c:v>
                </c:pt>
                <c:pt idx="74">
                  <c:v>01.10.2021</c:v>
                </c:pt>
                <c:pt idx="75">
                  <c:v>02.10.2021</c:v>
                </c:pt>
                <c:pt idx="76">
                  <c:v>03.10.2021</c:v>
                </c:pt>
                <c:pt idx="77">
                  <c:v>04.10.2021</c:v>
                </c:pt>
                <c:pt idx="78">
                  <c:v>05.10.2021</c:v>
                </c:pt>
                <c:pt idx="79">
                  <c:v>06.10.2021</c:v>
                </c:pt>
                <c:pt idx="80">
                  <c:v>07.10.2021</c:v>
                </c:pt>
                <c:pt idx="81">
                  <c:v>08.10.2021</c:v>
                </c:pt>
                <c:pt idx="82">
                  <c:v>09.10.2021</c:v>
                </c:pt>
                <c:pt idx="83">
                  <c:v>10.10.2021</c:v>
                </c:pt>
                <c:pt idx="84">
                  <c:v>11.10.2021</c:v>
                </c:pt>
                <c:pt idx="85">
                  <c:v>12.10.2021</c:v>
                </c:pt>
                <c:pt idx="86">
                  <c:v>13.10.2021</c:v>
                </c:pt>
                <c:pt idx="87">
                  <c:v>14.10.2021</c:v>
                </c:pt>
                <c:pt idx="88">
                  <c:v>15.10.2021</c:v>
                </c:pt>
                <c:pt idx="89">
                  <c:v>16.10.2021</c:v>
                </c:pt>
                <c:pt idx="90">
                  <c:v>17.10.2021</c:v>
                </c:pt>
                <c:pt idx="91">
                  <c:v>18.10.2021</c:v>
                </c:pt>
                <c:pt idx="92">
                  <c:v>19.10.2021</c:v>
                </c:pt>
                <c:pt idx="93">
                  <c:v>20.10.2021</c:v>
                </c:pt>
                <c:pt idx="94">
                  <c:v>21.10.2021</c:v>
                </c:pt>
                <c:pt idx="95">
                  <c:v>22.10.2021</c:v>
                </c:pt>
                <c:pt idx="96">
                  <c:v>23.10.2021</c:v>
                </c:pt>
                <c:pt idx="97">
                  <c:v>24.10.2021</c:v>
                </c:pt>
                <c:pt idx="98">
                  <c:v>25.10.2021</c:v>
                </c:pt>
                <c:pt idx="99">
                  <c:v>26.10.2021</c:v>
                </c:pt>
                <c:pt idx="100">
                  <c:v>27.10.2021</c:v>
                </c:pt>
                <c:pt idx="101">
                  <c:v>28.10.2021</c:v>
                </c:pt>
                <c:pt idx="102">
                  <c:v>29.10.2021</c:v>
                </c:pt>
                <c:pt idx="103">
                  <c:v>30.10.2021</c:v>
                </c:pt>
                <c:pt idx="104">
                  <c:v>31.10.2021</c:v>
                </c:pt>
                <c:pt idx="105">
                  <c:v>01.11.2021</c:v>
                </c:pt>
                <c:pt idx="106">
                  <c:v>02.11.2021</c:v>
                </c:pt>
                <c:pt idx="107">
                  <c:v>03.11.2021</c:v>
                </c:pt>
                <c:pt idx="108">
                  <c:v>04.11.2021</c:v>
                </c:pt>
                <c:pt idx="109">
                  <c:v>05.11.2021</c:v>
                </c:pt>
                <c:pt idx="110">
                  <c:v>06.11.2021</c:v>
                </c:pt>
                <c:pt idx="111">
                  <c:v>07.11.2021</c:v>
                </c:pt>
                <c:pt idx="112">
                  <c:v>08.11.2021</c:v>
                </c:pt>
                <c:pt idx="113">
                  <c:v>09.11.2021</c:v>
                </c:pt>
                <c:pt idx="114">
                  <c:v>10.11.2021</c:v>
                </c:pt>
                <c:pt idx="115">
                  <c:v>11.11.2021</c:v>
                </c:pt>
                <c:pt idx="116">
                  <c:v>12.11.2021</c:v>
                </c:pt>
                <c:pt idx="117">
                  <c:v>13.11.2021</c:v>
                </c:pt>
                <c:pt idx="118">
                  <c:v>14.11.2021</c:v>
                </c:pt>
                <c:pt idx="119">
                  <c:v>15.11.2021</c:v>
                </c:pt>
                <c:pt idx="120">
                  <c:v>16.11.2021</c:v>
                </c:pt>
                <c:pt idx="121">
                  <c:v>17.11.2021</c:v>
                </c:pt>
                <c:pt idx="122">
                  <c:v>18.11.2021</c:v>
                </c:pt>
                <c:pt idx="123">
                  <c:v>19.11.2021</c:v>
                </c:pt>
                <c:pt idx="124">
                  <c:v>20.11.2021</c:v>
                </c:pt>
                <c:pt idx="125">
                  <c:v>21.11.2021</c:v>
                </c:pt>
                <c:pt idx="126">
                  <c:v>22.11.2021</c:v>
                </c:pt>
                <c:pt idx="127">
                  <c:v>23.11.2021</c:v>
                </c:pt>
                <c:pt idx="128">
                  <c:v>24.11.2021</c:v>
                </c:pt>
                <c:pt idx="129">
                  <c:v>25.11.2021</c:v>
                </c:pt>
                <c:pt idx="130">
                  <c:v>26.11.2021</c:v>
                </c:pt>
                <c:pt idx="131">
                  <c:v>27.11.2021</c:v>
                </c:pt>
                <c:pt idx="132">
                  <c:v>28.11.2021</c:v>
                </c:pt>
                <c:pt idx="133">
                  <c:v>29.11.2021</c:v>
                </c:pt>
                <c:pt idx="134">
                  <c:v>30.11.2021</c:v>
                </c:pt>
                <c:pt idx="135">
                  <c:v>01.12.2021</c:v>
                </c:pt>
                <c:pt idx="136">
                  <c:v>02.12.2021</c:v>
                </c:pt>
                <c:pt idx="137">
                  <c:v>03.12.2021</c:v>
                </c:pt>
                <c:pt idx="138">
                  <c:v>04.12.2021</c:v>
                </c:pt>
                <c:pt idx="139">
                  <c:v>05.12.2021</c:v>
                </c:pt>
                <c:pt idx="140">
                  <c:v>06.12.2021</c:v>
                </c:pt>
                <c:pt idx="141">
                  <c:v>07.12.2021</c:v>
                </c:pt>
                <c:pt idx="142">
                  <c:v>08.12.2021</c:v>
                </c:pt>
                <c:pt idx="143">
                  <c:v>09.12.2021</c:v>
                </c:pt>
                <c:pt idx="144">
                  <c:v>10.12.2021</c:v>
                </c:pt>
                <c:pt idx="145">
                  <c:v>11.12.2021</c:v>
                </c:pt>
                <c:pt idx="146">
                  <c:v>12.12.2021</c:v>
                </c:pt>
                <c:pt idx="147">
                  <c:v>13.12.2021</c:v>
                </c:pt>
                <c:pt idx="148">
                  <c:v>14.12.2021</c:v>
                </c:pt>
                <c:pt idx="149">
                  <c:v>15.12.2021</c:v>
                </c:pt>
                <c:pt idx="150">
                  <c:v>16.12.2021</c:v>
                </c:pt>
                <c:pt idx="151">
                  <c:v>17.12.2021</c:v>
                </c:pt>
                <c:pt idx="152">
                  <c:v>18.12.2021</c:v>
                </c:pt>
                <c:pt idx="153">
                  <c:v>19.12.2021</c:v>
                </c:pt>
                <c:pt idx="154">
                  <c:v>20.12.2021</c:v>
                </c:pt>
                <c:pt idx="155">
                  <c:v>21.12.2021</c:v>
                </c:pt>
                <c:pt idx="156">
                  <c:v>22.12.2021</c:v>
                </c:pt>
                <c:pt idx="157">
                  <c:v>23.12.2021</c:v>
                </c:pt>
                <c:pt idx="158">
                  <c:v>24.12.2021</c:v>
                </c:pt>
                <c:pt idx="159">
                  <c:v>25.12.2021</c:v>
                </c:pt>
                <c:pt idx="160">
                  <c:v>26.12.2021</c:v>
                </c:pt>
                <c:pt idx="161">
                  <c:v>27.12.2021</c:v>
                </c:pt>
                <c:pt idx="162">
                  <c:v>28.12.2021</c:v>
                </c:pt>
                <c:pt idx="163">
                  <c:v>29.12.2021</c:v>
                </c:pt>
                <c:pt idx="164">
                  <c:v>30.12.2021</c:v>
                </c:pt>
                <c:pt idx="165">
                  <c:v>31.12.2021</c:v>
                </c:pt>
                <c:pt idx="166">
                  <c:v>01.01.2022</c:v>
                </c:pt>
                <c:pt idx="167">
                  <c:v>02.01.2022</c:v>
                </c:pt>
                <c:pt idx="168">
                  <c:v>03.01.2022</c:v>
                </c:pt>
                <c:pt idx="169">
                  <c:v>04.01.2022</c:v>
                </c:pt>
                <c:pt idx="170">
                  <c:v>05.01.2022</c:v>
                </c:pt>
                <c:pt idx="171">
                  <c:v>06.01.2022</c:v>
                </c:pt>
                <c:pt idx="172">
                  <c:v>07.01.2022</c:v>
                </c:pt>
                <c:pt idx="173">
                  <c:v>08.01.2022</c:v>
                </c:pt>
                <c:pt idx="174">
                  <c:v>09.01.2022</c:v>
                </c:pt>
                <c:pt idx="175">
                  <c:v>10.01.2022</c:v>
                </c:pt>
                <c:pt idx="176">
                  <c:v>11.01.2022</c:v>
                </c:pt>
                <c:pt idx="177">
                  <c:v>12.01.2022</c:v>
                </c:pt>
                <c:pt idx="178">
                  <c:v>13.01.2022</c:v>
                </c:pt>
                <c:pt idx="179">
                  <c:v>14.01.2022</c:v>
                </c:pt>
                <c:pt idx="180">
                  <c:v>15.01.2022</c:v>
                </c:pt>
                <c:pt idx="181">
                  <c:v>16.01.2022</c:v>
                </c:pt>
                <c:pt idx="182">
                  <c:v>17.01.2022</c:v>
                </c:pt>
                <c:pt idx="183">
                  <c:v>18.01.2022</c:v>
                </c:pt>
                <c:pt idx="184">
                  <c:v>19.01.2022</c:v>
                </c:pt>
                <c:pt idx="185">
                  <c:v>20.01.2022</c:v>
                </c:pt>
                <c:pt idx="186">
                  <c:v>21.01.2022</c:v>
                </c:pt>
                <c:pt idx="187">
                  <c:v>22.01.2022</c:v>
                </c:pt>
                <c:pt idx="188">
                  <c:v>23.01.2022</c:v>
                </c:pt>
                <c:pt idx="189">
                  <c:v>24.01.2022</c:v>
                </c:pt>
                <c:pt idx="190">
                  <c:v>25.01.2022</c:v>
                </c:pt>
                <c:pt idx="191">
                  <c:v>26.01.2022</c:v>
                </c:pt>
                <c:pt idx="192">
                  <c:v>27.01.2022</c:v>
                </c:pt>
                <c:pt idx="193">
                  <c:v>28.01.2022</c:v>
                </c:pt>
                <c:pt idx="194">
                  <c:v>29.01.2022</c:v>
                </c:pt>
                <c:pt idx="195">
                  <c:v>30.01.2022</c:v>
                </c:pt>
                <c:pt idx="196">
                  <c:v>31.01.2022</c:v>
                </c:pt>
                <c:pt idx="197">
                  <c:v>01.02.2022</c:v>
                </c:pt>
                <c:pt idx="198">
                  <c:v>02.02.2022</c:v>
                </c:pt>
                <c:pt idx="199">
                  <c:v>03.02.2022</c:v>
                </c:pt>
                <c:pt idx="200">
                  <c:v>04.02.2022</c:v>
                </c:pt>
                <c:pt idx="201">
                  <c:v>05.02.2022</c:v>
                </c:pt>
                <c:pt idx="202">
                  <c:v>06.02.2022</c:v>
                </c:pt>
                <c:pt idx="203">
                  <c:v>07.02.2022</c:v>
                </c:pt>
                <c:pt idx="204">
                  <c:v>08.02.2022</c:v>
                </c:pt>
                <c:pt idx="205">
                  <c:v>09.02.2022</c:v>
                </c:pt>
                <c:pt idx="206">
                  <c:v>10.02.2022</c:v>
                </c:pt>
                <c:pt idx="207">
                  <c:v>11.02.2022</c:v>
                </c:pt>
                <c:pt idx="208">
                  <c:v>12.02.2022</c:v>
                </c:pt>
                <c:pt idx="209">
                  <c:v>13.02.2022</c:v>
                </c:pt>
                <c:pt idx="210">
                  <c:v>14.02.2022</c:v>
                </c:pt>
                <c:pt idx="211">
                  <c:v>15.02.2022</c:v>
                </c:pt>
                <c:pt idx="212">
                  <c:v>16.02.2022</c:v>
                </c:pt>
                <c:pt idx="213">
                  <c:v>17.02.2022</c:v>
                </c:pt>
                <c:pt idx="214">
                  <c:v>18.02.2022</c:v>
                </c:pt>
                <c:pt idx="215">
                  <c:v>19.02.2022</c:v>
                </c:pt>
                <c:pt idx="216">
                  <c:v>20.02.2022</c:v>
                </c:pt>
                <c:pt idx="217">
                  <c:v>21.02.2022</c:v>
                </c:pt>
                <c:pt idx="218">
                  <c:v>22.02.2022</c:v>
                </c:pt>
                <c:pt idx="219">
                  <c:v>23.02.2022</c:v>
                </c:pt>
                <c:pt idx="220">
                  <c:v>24.02.2022</c:v>
                </c:pt>
                <c:pt idx="221">
                  <c:v>25.02.2022</c:v>
                </c:pt>
                <c:pt idx="222">
                  <c:v>26.02.2022</c:v>
                </c:pt>
                <c:pt idx="223">
                  <c:v>27.02.2022</c:v>
                </c:pt>
                <c:pt idx="224">
                  <c:v>28.02.2022</c:v>
                </c:pt>
                <c:pt idx="225">
                  <c:v>01.03.2022</c:v>
                </c:pt>
                <c:pt idx="226">
                  <c:v>02.03.2022</c:v>
                </c:pt>
                <c:pt idx="227">
                  <c:v>03.03.2022</c:v>
                </c:pt>
                <c:pt idx="228">
                  <c:v>04.03.2022</c:v>
                </c:pt>
                <c:pt idx="229">
                  <c:v>05.03.2022</c:v>
                </c:pt>
                <c:pt idx="230">
                  <c:v>06.03.2022</c:v>
                </c:pt>
                <c:pt idx="231">
                  <c:v>07.03.2022</c:v>
                </c:pt>
                <c:pt idx="232">
                  <c:v>08.03.2022</c:v>
                </c:pt>
                <c:pt idx="233">
                  <c:v>09.03.2022</c:v>
                </c:pt>
                <c:pt idx="234">
                  <c:v>10.03.2022</c:v>
                </c:pt>
                <c:pt idx="235">
                  <c:v>11.03.2022</c:v>
                </c:pt>
                <c:pt idx="236">
                  <c:v>12.03.2022</c:v>
                </c:pt>
                <c:pt idx="237">
                  <c:v>13.03.2022</c:v>
                </c:pt>
                <c:pt idx="238">
                  <c:v>14.03.2022</c:v>
                </c:pt>
                <c:pt idx="239">
                  <c:v>15.03.2022</c:v>
                </c:pt>
                <c:pt idx="240">
                  <c:v>16.03.2022</c:v>
                </c:pt>
                <c:pt idx="241">
                  <c:v>17.03.2022</c:v>
                </c:pt>
                <c:pt idx="242">
                  <c:v>18.03.2022</c:v>
                </c:pt>
                <c:pt idx="243">
                  <c:v>19.03.2022</c:v>
                </c:pt>
                <c:pt idx="244">
                  <c:v>20.03.2022</c:v>
                </c:pt>
                <c:pt idx="245">
                  <c:v>21.03.2022</c:v>
                </c:pt>
                <c:pt idx="246">
                  <c:v>22.03.2022</c:v>
                </c:pt>
                <c:pt idx="247">
                  <c:v>23.03.2022</c:v>
                </c:pt>
                <c:pt idx="248">
                  <c:v>24.03.2022</c:v>
                </c:pt>
                <c:pt idx="249">
                  <c:v>25.03.2022</c:v>
                </c:pt>
                <c:pt idx="250">
                  <c:v>26.03.2022</c:v>
                </c:pt>
                <c:pt idx="251">
                  <c:v>27.03.2022</c:v>
                </c:pt>
                <c:pt idx="252">
                  <c:v>28.03.2022</c:v>
                </c:pt>
                <c:pt idx="253">
                  <c:v>29.03.2022</c:v>
                </c:pt>
                <c:pt idx="254">
                  <c:v>30.03.2022</c:v>
                </c:pt>
                <c:pt idx="255">
                  <c:v>31.03.2022</c:v>
                </c:pt>
                <c:pt idx="256">
                  <c:v>01.04.2022</c:v>
                </c:pt>
                <c:pt idx="257">
                  <c:v>02.04.2022</c:v>
                </c:pt>
                <c:pt idx="258">
                  <c:v>03.04.2022</c:v>
                </c:pt>
                <c:pt idx="259">
                  <c:v>04.04.2022</c:v>
                </c:pt>
                <c:pt idx="260">
                  <c:v>05.04.2022</c:v>
                </c:pt>
                <c:pt idx="261">
                  <c:v>06.04.2022</c:v>
                </c:pt>
                <c:pt idx="262">
                  <c:v>07.04.2022</c:v>
                </c:pt>
                <c:pt idx="263">
                  <c:v>08.04.2022</c:v>
                </c:pt>
                <c:pt idx="264">
                  <c:v>09.04.2022</c:v>
                </c:pt>
                <c:pt idx="265">
                  <c:v>10.04.2022</c:v>
                </c:pt>
                <c:pt idx="266">
                  <c:v>11.04.2022</c:v>
                </c:pt>
                <c:pt idx="267">
                  <c:v>12.04.2022</c:v>
                </c:pt>
                <c:pt idx="268">
                  <c:v>13.04.2022</c:v>
                </c:pt>
                <c:pt idx="269">
                  <c:v>14.04.2022</c:v>
                </c:pt>
                <c:pt idx="270">
                  <c:v>15.04.2022</c:v>
                </c:pt>
                <c:pt idx="271">
                  <c:v>16.04.2022</c:v>
                </c:pt>
                <c:pt idx="272">
                  <c:v>17.04.2022</c:v>
                </c:pt>
                <c:pt idx="273">
                  <c:v>18.04.2022</c:v>
                </c:pt>
                <c:pt idx="274">
                  <c:v>19.04.2022</c:v>
                </c:pt>
                <c:pt idx="275">
                  <c:v>20.04.2022</c:v>
                </c:pt>
                <c:pt idx="276">
                  <c:v>21.04.2022</c:v>
                </c:pt>
                <c:pt idx="277">
                  <c:v>22.04.2022</c:v>
                </c:pt>
                <c:pt idx="278">
                  <c:v>23.04.2022</c:v>
                </c:pt>
                <c:pt idx="279">
                  <c:v>24.04.2022</c:v>
                </c:pt>
                <c:pt idx="280">
                  <c:v>25.04.2022</c:v>
                </c:pt>
                <c:pt idx="281">
                  <c:v>26.04.2022</c:v>
                </c:pt>
                <c:pt idx="282">
                  <c:v>27.04.2022</c:v>
                </c:pt>
                <c:pt idx="283">
                  <c:v>28.04.2022</c:v>
                </c:pt>
                <c:pt idx="284">
                  <c:v>29.04.2022</c:v>
                </c:pt>
                <c:pt idx="285">
                  <c:v>30.04.2022</c:v>
                </c:pt>
                <c:pt idx="286">
                  <c:v>01.05.2022</c:v>
                </c:pt>
                <c:pt idx="287">
                  <c:v>02.05.2022</c:v>
                </c:pt>
                <c:pt idx="288">
                  <c:v>03.05.2022</c:v>
                </c:pt>
                <c:pt idx="289">
                  <c:v>04.05.2022</c:v>
                </c:pt>
                <c:pt idx="290">
                  <c:v>05.05.2022</c:v>
                </c:pt>
                <c:pt idx="291">
                  <c:v>06.05.2022</c:v>
                </c:pt>
                <c:pt idx="292">
                  <c:v>07.05.2022</c:v>
                </c:pt>
                <c:pt idx="293">
                  <c:v>08.05.2022</c:v>
                </c:pt>
                <c:pt idx="294">
                  <c:v>09.05.2022</c:v>
                </c:pt>
                <c:pt idx="295">
                  <c:v>10.05.2022</c:v>
                </c:pt>
                <c:pt idx="296">
                  <c:v>11.05.2022</c:v>
                </c:pt>
                <c:pt idx="297">
                  <c:v>12.05.2022</c:v>
                </c:pt>
                <c:pt idx="298">
                  <c:v>13.05.2022</c:v>
                </c:pt>
                <c:pt idx="299">
                  <c:v>14.05.2022</c:v>
                </c:pt>
                <c:pt idx="300">
                  <c:v>15.05.2022</c:v>
                </c:pt>
                <c:pt idx="301">
                  <c:v>16.05.2022</c:v>
                </c:pt>
              </c:strCache>
            </c:strRef>
          </c:xVal>
          <c:yVal>
            <c:numRef>
              <c:f>DJ!$P$7:$P$230</c:f>
              <c:numCache>
                <c:formatCode>#,##0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10.9</c:v>
                </c:pt>
                <c:pt idx="14">
                  <c:v>20.399999999999999</c:v>
                </c:pt>
                <c:pt idx="15">
                  <c:v>30.2</c:v>
                </c:pt>
                <c:pt idx="16">
                  <c:v>40.200000000000003</c:v>
                </c:pt>
                <c:pt idx="17">
                  <c:v>48.2</c:v>
                </c:pt>
                <c:pt idx="18">
                  <c:v>48.2</c:v>
                </c:pt>
                <c:pt idx="19">
                  <c:v>56.5</c:v>
                </c:pt>
                <c:pt idx="20">
                  <c:v>65.2</c:v>
                </c:pt>
                <c:pt idx="21">
                  <c:v>65.2</c:v>
                </c:pt>
                <c:pt idx="22">
                  <c:v>65.2</c:v>
                </c:pt>
                <c:pt idx="23">
                  <c:v>65.2</c:v>
                </c:pt>
                <c:pt idx="24">
                  <c:v>65.2</c:v>
                </c:pt>
                <c:pt idx="25">
                  <c:v>65.2</c:v>
                </c:pt>
                <c:pt idx="26">
                  <c:v>65.2</c:v>
                </c:pt>
                <c:pt idx="27">
                  <c:v>65.2</c:v>
                </c:pt>
                <c:pt idx="28">
                  <c:v>65.2</c:v>
                </c:pt>
                <c:pt idx="29">
                  <c:v>74.5</c:v>
                </c:pt>
                <c:pt idx="30">
                  <c:v>82.8</c:v>
                </c:pt>
                <c:pt idx="31">
                  <c:v>82.8</c:v>
                </c:pt>
                <c:pt idx="32">
                  <c:v>82.8</c:v>
                </c:pt>
                <c:pt idx="33">
                  <c:v>82.8</c:v>
                </c:pt>
                <c:pt idx="34">
                  <c:v>82.8</c:v>
                </c:pt>
                <c:pt idx="35">
                  <c:v>82.8</c:v>
                </c:pt>
                <c:pt idx="36">
                  <c:v>82.8</c:v>
                </c:pt>
                <c:pt idx="37">
                  <c:v>92.3</c:v>
                </c:pt>
                <c:pt idx="38">
                  <c:v>92.3</c:v>
                </c:pt>
                <c:pt idx="39">
                  <c:v>102.39999999999999</c:v>
                </c:pt>
                <c:pt idx="40">
                  <c:v>112.99999999999999</c:v>
                </c:pt>
                <c:pt idx="41">
                  <c:v>122.89999999999999</c:v>
                </c:pt>
                <c:pt idx="42">
                  <c:v>132.39999999999998</c:v>
                </c:pt>
                <c:pt idx="43">
                  <c:v>141.19999999999999</c:v>
                </c:pt>
                <c:pt idx="44">
                  <c:v>149.39999999999998</c:v>
                </c:pt>
                <c:pt idx="45">
                  <c:v>149.39999999999998</c:v>
                </c:pt>
                <c:pt idx="46">
                  <c:v>149.39999999999998</c:v>
                </c:pt>
                <c:pt idx="47">
                  <c:v>149.39999999999998</c:v>
                </c:pt>
                <c:pt idx="48">
                  <c:v>149.39999999999998</c:v>
                </c:pt>
                <c:pt idx="49">
                  <c:v>149.39999999999998</c:v>
                </c:pt>
                <c:pt idx="50">
                  <c:v>149.39999999999998</c:v>
                </c:pt>
                <c:pt idx="51">
                  <c:v>149.39999999999998</c:v>
                </c:pt>
                <c:pt idx="52">
                  <c:v>149.39999999999998</c:v>
                </c:pt>
                <c:pt idx="53">
                  <c:v>149.39999999999998</c:v>
                </c:pt>
                <c:pt idx="54">
                  <c:v>149.39999999999998</c:v>
                </c:pt>
                <c:pt idx="55">
                  <c:v>149.39999999999998</c:v>
                </c:pt>
                <c:pt idx="56">
                  <c:v>149.39999999999998</c:v>
                </c:pt>
                <c:pt idx="57">
                  <c:v>149.39999999999998</c:v>
                </c:pt>
                <c:pt idx="58">
                  <c:v>149.39999999999998</c:v>
                </c:pt>
                <c:pt idx="59">
                  <c:v>149.39999999999998</c:v>
                </c:pt>
                <c:pt idx="60">
                  <c:v>157.89999999999998</c:v>
                </c:pt>
                <c:pt idx="61">
                  <c:v>165.99999999999997</c:v>
                </c:pt>
                <c:pt idx="62">
                  <c:v>177.79999999999998</c:v>
                </c:pt>
                <c:pt idx="63">
                  <c:v>189.7</c:v>
                </c:pt>
                <c:pt idx="64">
                  <c:v>200.1</c:v>
                </c:pt>
                <c:pt idx="65">
                  <c:v>211</c:v>
                </c:pt>
                <c:pt idx="66">
                  <c:v>219.9</c:v>
                </c:pt>
                <c:pt idx="67">
                  <c:v>219.9</c:v>
                </c:pt>
                <c:pt idx="68">
                  <c:v>219.9</c:v>
                </c:pt>
                <c:pt idx="69">
                  <c:v>219.9</c:v>
                </c:pt>
                <c:pt idx="70">
                  <c:v>219.9</c:v>
                </c:pt>
                <c:pt idx="71">
                  <c:v>230</c:v>
                </c:pt>
                <c:pt idx="72">
                  <c:v>241</c:v>
                </c:pt>
                <c:pt idx="73">
                  <c:v>254.3</c:v>
                </c:pt>
                <c:pt idx="74">
                  <c:v>263.7</c:v>
                </c:pt>
                <c:pt idx="75">
                  <c:v>263.7</c:v>
                </c:pt>
                <c:pt idx="76">
                  <c:v>272</c:v>
                </c:pt>
                <c:pt idx="77">
                  <c:v>285.89999999999998</c:v>
                </c:pt>
                <c:pt idx="78">
                  <c:v>298.79999999999995</c:v>
                </c:pt>
                <c:pt idx="79">
                  <c:v>313.69999999999993</c:v>
                </c:pt>
                <c:pt idx="80">
                  <c:v>328.19999999999993</c:v>
                </c:pt>
                <c:pt idx="81">
                  <c:v>342.09999999999991</c:v>
                </c:pt>
                <c:pt idx="82">
                  <c:v>356.69999999999993</c:v>
                </c:pt>
                <c:pt idx="83">
                  <c:v>371.39999999999992</c:v>
                </c:pt>
                <c:pt idx="84">
                  <c:v>385.2999999999999</c:v>
                </c:pt>
                <c:pt idx="85">
                  <c:v>400.49999999999989</c:v>
                </c:pt>
                <c:pt idx="86">
                  <c:v>416.59999999999991</c:v>
                </c:pt>
                <c:pt idx="87">
                  <c:v>432.59999999999991</c:v>
                </c:pt>
                <c:pt idx="88">
                  <c:v>445.69999999999993</c:v>
                </c:pt>
                <c:pt idx="89">
                  <c:v>459.39999999999992</c:v>
                </c:pt>
                <c:pt idx="90">
                  <c:v>471.39999999999992</c:v>
                </c:pt>
                <c:pt idx="91">
                  <c:v>480.69999999999993</c:v>
                </c:pt>
                <c:pt idx="92">
                  <c:v>480.69999999999993</c:v>
                </c:pt>
                <c:pt idx="93">
                  <c:v>489.09999999999991</c:v>
                </c:pt>
                <c:pt idx="94">
                  <c:v>501.59999999999991</c:v>
                </c:pt>
                <c:pt idx="95">
                  <c:v>517.09999999999991</c:v>
                </c:pt>
                <c:pt idx="96">
                  <c:v>534.19999999999993</c:v>
                </c:pt>
                <c:pt idx="97">
                  <c:v>547.09999999999991</c:v>
                </c:pt>
                <c:pt idx="98">
                  <c:v>559.49999999999989</c:v>
                </c:pt>
                <c:pt idx="99">
                  <c:v>572.59999999999991</c:v>
                </c:pt>
                <c:pt idx="100">
                  <c:v>586.19999999999993</c:v>
                </c:pt>
                <c:pt idx="101">
                  <c:v>598.09999999999991</c:v>
                </c:pt>
                <c:pt idx="102">
                  <c:v>610.09999999999991</c:v>
                </c:pt>
                <c:pt idx="103">
                  <c:v>622.19999999999993</c:v>
                </c:pt>
                <c:pt idx="104">
                  <c:v>632.29999999999995</c:v>
                </c:pt>
                <c:pt idx="105">
                  <c:v>647</c:v>
                </c:pt>
                <c:pt idx="106">
                  <c:v>663.9</c:v>
                </c:pt>
                <c:pt idx="107">
                  <c:v>682.19999999999993</c:v>
                </c:pt>
                <c:pt idx="108">
                  <c:v>702.09999999999991</c:v>
                </c:pt>
                <c:pt idx="109">
                  <c:v>721.19999999999993</c:v>
                </c:pt>
                <c:pt idx="110">
                  <c:v>739.99999999999989</c:v>
                </c:pt>
                <c:pt idx="111">
                  <c:v>757.29999999999984</c:v>
                </c:pt>
                <c:pt idx="112">
                  <c:v>775.5999999999998</c:v>
                </c:pt>
                <c:pt idx="113">
                  <c:v>794.69999999999982</c:v>
                </c:pt>
                <c:pt idx="114">
                  <c:v>805.29999999999984</c:v>
                </c:pt>
                <c:pt idx="115">
                  <c:v>815.5999999999998</c:v>
                </c:pt>
                <c:pt idx="116">
                  <c:v>826.0999999999998</c:v>
                </c:pt>
                <c:pt idx="117">
                  <c:v>840.99999999999977</c:v>
                </c:pt>
                <c:pt idx="118">
                  <c:v>857.5999999999998</c:v>
                </c:pt>
                <c:pt idx="119">
                  <c:v>875.79999999999984</c:v>
                </c:pt>
                <c:pt idx="120">
                  <c:v>894.79999999999984</c:v>
                </c:pt>
                <c:pt idx="121">
                  <c:v>914.89999999999986</c:v>
                </c:pt>
                <c:pt idx="122">
                  <c:v>933.29999999999984</c:v>
                </c:pt>
                <c:pt idx="123">
                  <c:v>946.79999999999984</c:v>
                </c:pt>
                <c:pt idx="124">
                  <c:v>959.0999999999998</c:v>
                </c:pt>
                <c:pt idx="125">
                  <c:v>973.5999999999998</c:v>
                </c:pt>
                <c:pt idx="126">
                  <c:v>992.89999999999975</c:v>
                </c:pt>
                <c:pt idx="127">
                  <c:v>1013.9999999999998</c:v>
                </c:pt>
                <c:pt idx="128">
                  <c:v>1032.8999999999999</c:v>
                </c:pt>
                <c:pt idx="129">
                  <c:v>1048.4999999999998</c:v>
                </c:pt>
                <c:pt idx="130">
                  <c:v>1070.0999999999997</c:v>
                </c:pt>
                <c:pt idx="131">
                  <c:v>1092.9999999999998</c:v>
                </c:pt>
                <c:pt idx="132">
                  <c:v>1116.6999999999998</c:v>
                </c:pt>
                <c:pt idx="133">
                  <c:v>1141.5999999999999</c:v>
                </c:pt>
                <c:pt idx="134">
                  <c:v>1165.1999999999998</c:v>
                </c:pt>
                <c:pt idx="135">
                  <c:v>1184.3999999999999</c:v>
                </c:pt>
                <c:pt idx="136">
                  <c:v>1206.9999999999998</c:v>
                </c:pt>
                <c:pt idx="137">
                  <c:v>1231.5999999999997</c:v>
                </c:pt>
                <c:pt idx="138">
                  <c:v>1250.9999999999998</c:v>
                </c:pt>
                <c:pt idx="139">
                  <c:v>1273.9999999999998</c:v>
                </c:pt>
                <c:pt idx="140">
                  <c:v>1297.7999999999997</c:v>
                </c:pt>
                <c:pt idx="141">
                  <c:v>1319.2999999999997</c:v>
                </c:pt>
                <c:pt idx="142">
                  <c:v>1340.5999999999997</c:v>
                </c:pt>
                <c:pt idx="143">
                  <c:v>1363.7999999999997</c:v>
                </c:pt>
                <c:pt idx="144">
                  <c:v>1386.6999999999998</c:v>
                </c:pt>
                <c:pt idx="145">
                  <c:v>1409.7999999999997</c:v>
                </c:pt>
                <c:pt idx="146">
                  <c:v>1430.8999999999996</c:v>
                </c:pt>
                <c:pt idx="147">
                  <c:v>1446.5999999999997</c:v>
                </c:pt>
                <c:pt idx="148">
                  <c:v>1459.8999999999996</c:v>
                </c:pt>
                <c:pt idx="149">
                  <c:v>1474.3999999999996</c:v>
                </c:pt>
                <c:pt idx="150">
                  <c:v>1493.8999999999996</c:v>
                </c:pt>
                <c:pt idx="151">
                  <c:v>1515.4999999999995</c:v>
                </c:pt>
                <c:pt idx="152">
                  <c:v>1533.0999999999995</c:v>
                </c:pt>
                <c:pt idx="153">
                  <c:v>1549.0999999999995</c:v>
                </c:pt>
                <c:pt idx="154">
                  <c:v>1569.3999999999994</c:v>
                </c:pt>
                <c:pt idx="155">
                  <c:v>1595.3999999999994</c:v>
                </c:pt>
                <c:pt idx="156">
                  <c:v>1618.1999999999994</c:v>
                </c:pt>
                <c:pt idx="157">
                  <c:v>1634.1999999999994</c:v>
                </c:pt>
                <c:pt idx="158">
                  <c:v>1649.5999999999995</c:v>
                </c:pt>
                <c:pt idx="159">
                  <c:v>1665.1999999999994</c:v>
                </c:pt>
                <c:pt idx="160">
                  <c:v>1682.3999999999994</c:v>
                </c:pt>
                <c:pt idx="161">
                  <c:v>1700.3999999999994</c:v>
                </c:pt>
                <c:pt idx="162">
                  <c:v>1716.8999999999994</c:v>
                </c:pt>
                <c:pt idx="163">
                  <c:v>1731.6999999999994</c:v>
                </c:pt>
                <c:pt idx="164">
                  <c:v>1744.0999999999995</c:v>
                </c:pt>
                <c:pt idx="165">
                  <c:v>1754.1999999999994</c:v>
                </c:pt>
                <c:pt idx="166">
                  <c:v>1763.5999999999995</c:v>
                </c:pt>
                <c:pt idx="167">
                  <c:v>1774.0999999999995</c:v>
                </c:pt>
                <c:pt idx="168">
                  <c:v>1788.5999999999995</c:v>
                </c:pt>
                <c:pt idx="169">
                  <c:v>1801.8999999999994</c:v>
                </c:pt>
                <c:pt idx="170">
                  <c:v>1825.1999999999994</c:v>
                </c:pt>
                <c:pt idx="171">
                  <c:v>1849.2999999999993</c:v>
                </c:pt>
                <c:pt idx="172">
                  <c:v>1873.4999999999993</c:v>
                </c:pt>
                <c:pt idx="173">
                  <c:v>1895.8999999999994</c:v>
                </c:pt>
                <c:pt idx="174">
                  <c:v>1917.7999999999995</c:v>
                </c:pt>
                <c:pt idx="175">
                  <c:v>1941.3999999999994</c:v>
                </c:pt>
                <c:pt idx="176">
                  <c:v>1965.1999999999994</c:v>
                </c:pt>
                <c:pt idx="177">
                  <c:v>1987.6999999999994</c:v>
                </c:pt>
                <c:pt idx="178">
                  <c:v>2008.1999999999994</c:v>
                </c:pt>
                <c:pt idx="179">
                  <c:v>2024.9999999999993</c:v>
                </c:pt>
                <c:pt idx="180">
                  <c:v>2040.8999999999994</c:v>
                </c:pt>
                <c:pt idx="181">
                  <c:v>2058.7999999999993</c:v>
                </c:pt>
                <c:pt idx="182">
                  <c:v>2078.8999999999992</c:v>
                </c:pt>
                <c:pt idx="183">
                  <c:v>2100.6999999999994</c:v>
                </c:pt>
                <c:pt idx="184">
                  <c:v>2121.9999999999995</c:v>
                </c:pt>
                <c:pt idx="185">
                  <c:v>2145.0999999999995</c:v>
                </c:pt>
                <c:pt idx="186">
                  <c:v>2170.3999999999996</c:v>
                </c:pt>
                <c:pt idx="187">
                  <c:v>2192.0999999999995</c:v>
                </c:pt>
                <c:pt idx="188">
                  <c:v>2213.1999999999994</c:v>
                </c:pt>
                <c:pt idx="189">
                  <c:v>2232.2999999999993</c:v>
                </c:pt>
                <c:pt idx="190">
                  <c:v>2248.1999999999994</c:v>
                </c:pt>
                <c:pt idx="191">
                  <c:v>2264.5999999999995</c:v>
                </c:pt>
                <c:pt idx="192">
                  <c:v>2281.1999999999994</c:v>
                </c:pt>
                <c:pt idx="193">
                  <c:v>2300.8999999999992</c:v>
                </c:pt>
                <c:pt idx="194">
                  <c:v>2318.8999999999992</c:v>
                </c:pt>
                <c:pt idx="195">
                  <c:v>2337.8999999999992</c:v>
                </c:pt>
                <c:pt idx="196">
                  <c:v>2359.8999999999992</c:v>
                </c:pt>
                <c:pt idx="197">
                  <c:v>2383.1999999999994</c:v>
                </c:pt>
                <c:pt idx="198">
                  <c:v>2401.4999999999995</c:v>
                </c:pt>
                <c:pt idx="199">
                  <c:v>2416.9999999999995</c:v>
                </c:pt>
                <c:pt idx="200">
                  <c:v>2435.2999999999997</c:v>
                </c:pt>
                <c:pt idx="201">
                  <c:v>2455.2999999999997</c:v>
                </c:pt>
                <c:pt idx="202">
                  <c:v>2476.3999999999996</c:v>
                </c:pt>
                <c:pt idx="203">
                  <c:v>2497.6999999999998</c:v>
                </c:pt>
                <c:pt idx="204">
                  <c:v>2516.7999999999997</c:v>
                </c:pt>
                <c:pt idx="205">
                  <c:v>2531.9999999999995</c:v>
                </c:pt>
                <c:pt idx="206">
                  <c:v>2547.0999999999995</c:v>
                </c:pt>
                <c:pt idx="207">
                  <c:v>2567.8999999999996</c:v>
                </c:pt>
                <c:pt idx="208">
                  <c:v>2589.8999999999996</c:v>
                </c:pt>
                <c:pt idx="209">
                  <c:v>2608.3999999999996</c:v>
                </c:pt>
                <c:pt idx="210">
                  <c:v>2627.0999999999995</c:v>
                </c:pt>
                <c:pt idx="211">
                  <c:v>2647.7999999999993</c:v>
                </c:pt>
                <c:pt idx="212">
                  <c:v>2666.5999999999995</c:v>
                </c:pt>
                <c:pt idx="213">
                  <c:v>2681.7999999999993</c:v>
                </c:pt>
                <c:pt idx="214">
                  <c:v>2695.4999999999991</c:v>
                </c:pt>
                <c:pt idx="215">
                  <c:v>2715.7999999999993</c:v>
                </c:pt>
                <c:pt idx="216">
                  <c:v>2734.8999999999992</c:v>
                </c:pt>
                <c:pt idx="217">
                  <c:v>2754.7999999999993</c:v>
                </c:pt>
                <c:pt idx="218">
                  <c:v>2774.0999999999995</c:v>
                </c:pt>
                <c:pt idx="219">
                  <c:v>2791.4999999999995</c:v>
                </c:pt>
                <c:pt idx="220">
                  <c:v>2808.3999999999996</c:v>
                </c:pt>
                <c:pt idx="221">
                  <c:v>2830.2999999999997</c:v>
                </c:pt>
                <c:pt idx="222">
                  <c:v>2852.2999999999997</c:v>
                </c:pt>
                <c:pt idx="223">
                  <c:v>2875.4999999999995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84-4FA1-8EB9-33497B2D2EE7}"/>
            </c:ext>
          </c:extLst>
        </c:ser>
        <c:ser>
          <c:idx val="5"/>
          <c:order val="5"/>
          <c:tx>
            <c:strRef>
              <c:f>DJ!$Q$4</c:f>
              <c:strCache>
                <c:ptCount val="1"/>
                <c:pt idx="0">
                  <c:v>Mathod 
435 m.s.m.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DJ!$A$7:$A$308</c:f>
              <c:strCache>
                <c:ptCount val="302"/>
                <c:pt idx="0">
                  <c:v>19.07.2021</c:v>
                </c:pt>
                <c:pt idx="1">
                  <c:v>20.07.2021</c:v>
                </c:pt>
                <c:pt idx="2">
                  <c:v>21.07.2021</c:v>
                </c:pt>
                <c:pt idx="3">
                  <c:v>22.07.2021</c:v>
                </c:pt>
                <c:pt idx="4">
                  <c:v>23.07.2021</c:v>
                </c:pt>
                <c:pt idx="5">
                  <c:v>24.07.2021</c:v>
                </c:pt>
                <c:pt idx="6">
                  <c:v>25.07.2021</c:v>
                </c:pt>
                <c:pt idx="7">
                  <c:v>26.07.2021</c:v>
                </c:pt>
                <c:pt idx="8">
                  <c:v>27.07.2021</c:v>
                </c:pt>
                <c:pt idx="9">
                  <c:v>28.07.2021</c:v>
                </c:pt>
                <c:pt idx="10">
                  <c:v>29.07.2021</c:v>
                </c:pt>
                <c:pt idx="11">
                  <c:v>30.07.2021</c:v>
                </c:pt>
                <c:pt idx="12">
                  <c:v>31.07.2021</c:v>
                </c:pt>
                <c:pt idx="13">
                  <c:v>01.08.2021</c:v>
                </c:pt>
                <c:pt idx="14">
                  <c:v>02.08.2021</c:v>
                </c:pt>
                <c:pt idx="15">
                  <c:v>03.08.2021</c:v>
                </c:pt>
                <c:pt idx="16">
                  <c:v>04.08.2021</c:v>
                </c:pt>
                <c:pt idx="17">
                  <c:v>05.08.2021</c:v>
                </c:pt>
                <c:pt idx="18">
                  <c:v>06.08.2021</c:v>
                </c:pt>
                <c:pt idx="19">
                  <c:v>07.08.2021</c:v>
                </c:pt>
                <c:pt idx="20">
                  <c:v>08.08.2021</c:v>
                </c:pt>
                <c:pt idx="21">
                  <c:v>09.08.2021</c:v>
                </c:pt>
                <c:pt idx="22">
                  <c:v>10.08.2021</c:v>
                </c:pt>
                <c:pt idx="23">
                  <c:v>11.08.2021</c:v>
                </c:pt>
                <c:pt idx="24">
                  <c:v>12.08.2021</c:v>
                </c:pt>
                <c:pt idx="25">
                  <c:v>13.08.2021</c:v>
                </c:pt>
                <c:pt idx="26">
                  <c:v>14.08.2021</c:v>
                </c:pt>
                <c:pt idx="27">
                  <c:v>15.08.2021</c:v>
                </c:pt>
                <c:pt idx="28">
                  <c:v>16.08.2021</c:v>
                </c:pt>
                <c:pt idx="29">
                  <c:v>17.08.2021</c:v>
                </c:pt>
                <c:pt idx="30">
                  <c:v>18.08.2021</c:v>
                </c:pt>
                <c:pt idx="31">
                  <c:v>19.08.2021</c:v>
                </c:pt>
                <c:pt idx="32">
                  <c:v>20.08.2021</c:v>
                </c:pt>
                <c:pt idx="33">
                  <c:v>21.08.2021</c:v>
                </c:pt>
                <c:pt idx="34">
                  <c:v>22.08.2021</c:v>
                </c:pt>
                <c:pt idx="35">
                  <c:v>23.08.2021</c:v>
                </c:pt>
                <c:pt idx="36">
                  <c:v>24.08.2021</c:v>
                </c:pt>
                <c:pt idx="37">
                  <c:v>25.08.2021</c:v>
                </c:pt>
                <c:pt idx="38">
                  <c:v>26.08.2021</c:v>
                </c:pt>
                <c:pt idx="39">
                  <c:v>27.08.2021</c:v>
                </c:pt>
                <c:pt idx="40">
                  <c:v>28.08.2021</c:v>
                </c:pt>
                <c:pt idx="41">
                  <c:v>29.08.2021</c:v>
                </c:pt>
                <c:pt idx="42">
                  <c:v>30.08.2021</c:v>
                </c:pt>
                <c:pt idx="43">
                  <c:v>31.08.2021</c:v>
                </c:pt>
                <c:pt idx="44">
                  <c:v>01.09.2021</c:v>
                </c:pt>
                <c:pt idx="45">
                  <c:v>02.09.2021</c:v>
                </c:pt>
                <c:pt idx="46">
                  <c:v>03.09.2021</c:v>
                </c:pt>
                <c:pt idx="47">
                  <c:v>04.09.2021</c:v>
                </c:pt>
                <c:pt idx="48">
                  <c:v>05.09.2021</c:v>
                </c:pt>
                <c:pt idx="49">
                  <c:v>06.09.2021</c:v>
                </c:pt>
                <c:pt idx="50">
                  <c:v>07.09.2021</c:v>
                </c:pt>
                <c:pt idx="51">
                  <c:v>08.09.2021</c:v>
                </c:pt>
                <c:pt idx="52">
                  <c:v>09.09.2021</c:v>
                </c:pt>
                <c:pt idx="53">
                  <c:v>10.09.2021</c:v>
                </c:pt>
                <c:pt idx="54">
                  <c:v>11.09.2021</c:v>
                </c:pt>
                <c:pt idx="55">
                  <c:v>12.09.2021</c:v>
                </c:pt>
                <c:pt idx="56">
                  <c:v>13.09.2021</c:v>
                </c:pt>
                <c:pt idx="57">
                  <c:v>14.09.2021</c:v>
                </c:pt>
                <c:pt idx="58">
                  <c:v>15.09.2021</c:v>
                </c:pt>
                <c:pt idx="59">
                  <c:v>16.09.2021</c:v>
                </c:pt>
                <c:pt idx="60">
                  <c:v>17.09.2021</c:v>
                </c:pt>
                <c:pt idx="61">
                  <c:v>18.09.2021</c:v>
                </c:pt>
                <c:pt idx="62">
                  <c:v>19.09.2021</c:v>
                </c:pt>
                <c:pt idx="63">
                  <c:v>20.09.2021</c:v>
                </c:pt>
                <c:pt idx="64">
                  <c:v>21.09.2021</c:v>
                </c:pt>
                <c:pt idx="65">
                  <c:v>22.09.2021</c:v>
                </c:pt>
                <c:pt idx="66">
                  <c:v>23.09.2021</c:v>
                </c:pt>
                <c:pt idx="67">
                  <c:v>24.09.2021</c:v>
                </c:pt>
                <c:pt idx="68">
                  <c:v>25.09.2021</c:v>
                </c:pt>
                <c:pt idx="69">
                  <c:v>26.09.2021</c:v>
                </c:pt>
                <c:pt idx="70">
                  <c:v>27.09.2021</c:v>
                </c:pt>
                <c:pt idx="71">
                  <c:v>28.09.2021</c:v>
                </c:pt>
                <c:pt idx="72">
                  <c:v>29.09.2021</c:v>
                </c:pt>
                <c:pt idx="73">
                  <c:v>30.09.2021</c:v>
                </c:pt>
                <c:pt idx="74">
                  <c:v>01.10.2021</c:v>
                </c:pt>
                <c:pt idx="75">
                  <c:v>02.10.2021</c:v>
                </c:pt>
                <c:pt idx="76">
                  <c:v>03.10.2021</c:v>
                </c:pt>
                <c:pt idx="77">
                  <c:v>04.10.2021</c:v>
                </c:pt>
                <c:pt idx="78">
                  <c:v>05.10.2021</c:v>
                </c:pt>
                <c:pt idx="79">
                  <c:v>06.10.2021</c:v>
                </c:pt>
                <c:pt idx="80">
                  <c:v>07.10.2021</c:v>
                </c:pt>
                <c:pt idx="81">
                  <c:v>08.10.2021</c:v>
                </c:pt>
                <c:pt idx="82">
                  <c:v>09.10.2021</c:v>
                </c:pt>
                <c:pt idx="83">
                  <c:v>10.10.2021</c:v>
                </c:pt>
                <c:pt idx="84">
                  <c:v>11.10.2021</c:v>
                </c:pt>
                <c:pt idx="85">
                  <c:v>12.10.2021</c:v>
                </c:pt>
                <c:pt idx="86">
                  <c:v>13.10.2021</c:v>
                </c:pt>
                <c:pt idx="87">
                  <c:v>14.10.2021</c:v>
                </c:pt>
                <c:pt idx="88">
                  <c:v>15.10.2021</c:v>
                </c:pt>
                <c:pt idx="89">
                  <c:v>16.10.2021</c:v>
                </c:pt>
                <c:pt idx="90">
                  <c:v>17.10.2021</c:v>
                </c:pt>
                <c:pt idx="91">
                  <c:v>18.10.2021</c:v>
                </c:pt>
                <c:pt idx="92">
                  <c:v>19.10.2021</c:v>
                </c:pt>
                <c:pt idx="93">
                  <c:v>20.10.2021</c:v>
                </c:pt>
                <c:pt idx="94">
                  <c:v>21.10.2021</c:v>
                </c:pt>
                <c:pt idx="95">
                  <c:v>22.10.2021</c:v>
                </c:pt>
                <c:pt idx="96">
                  <c:v>23.10.2021</c:v>
                </c:pt>
                <c:pt idx="97">
                  <c:v>24.10.2021</c:v>
                </c:pt>
                <c:pt idx="98">
                  <c:v>25.10.2021</c:v>
                </c:pt>
                <c:pt idx="99">
                  <c:v>26.10.2021</c:v>
                </c:pt>
                <c:pt idx="100">
                  <c:v>27.10.2021</c:v>
                </c:pt>
                <c:pt idx="101">
                  <c:v>28.10.2021</c:v>
                </c:pt>
                <c:pt idx="102">
                  <c:v>29.10.2021</c:v>
                </c:pt>
                <c:pt idx="103">
                  <c:v>30.10.2021</c:v>
                </c:pt>
                <c:pt idx="104">
                  <c:v>31.10.2021</c:v>
                </c:pt>
                <c:pt idx="105">
                  <c:v>01.11.2021</c:v>
                </c:pt>
                <c:pt idx="106">
                  <c:v>02.11.2021</c:v>
                </c:pt>
                <c:pt idx="107">
                  <c:v>03.11.2021</c:v>
                </c:pt>
                <c:pt idx="108">
                  <c:v>04.11.2021</c:v>
                </c:pt>
                <c:pt idx="109">
                  <c:v>05.11.2021</c:v>
                </c:pt>
                <c:pt idx="110">
                  <c:v>06.11.2021</c:v>
                </c:pt>
                <c:pt idx="111">
                  <c:v>07.11.2021</c:v>
                </c:pt>
                <c:pt idx="112">
                  <c:v>08.11.2021</c:v>
                </c:pt>
                <c:pt idx="113">
                  <c:v>09.11.2021</c:v>
                </c:pt>
                <c:pt idx="114">
                  <c:v>10.11.2021</c:v>
                </c:pt>
                <c:pt idx="115">
                  <c:v>11.11.2021</c:v>
                </c:pt>
                <c:pt idx="116">
                  <c:v>12.11.2021</c:v>
                </c:pt>
                <c:pt idx="117">
                  <c:v>13.11.2021</c:v>
                </c:pt>
                <c:pt idx="118">
                  <c:v>14.11.2021</c:v>
                </c:pt>
                <c:pt idx="119">
                  <c:v>15.11.2021</c:v>
                </c:pt>
                <c:pt idx="120">
                  <c:v>16.11.2021</c:v>
                </c:pt>
                <c:pt idx="121">
                  <c:v>17.11.2021</c:v>
                </c:pt>
                <c:pt idx="122">
                  <c:v>18.11.2021</c:v>
                </c:pt>
                <c:pt idx="123">
                  <c:v>19.11.2021</c:v>
                </c:pt>
                <c:pt idx="124">
                  <c:v>20.11.2021</c:v>
                </c:pt>
                <c:pt idx="125">
                  <c:v>21.11.2021</c:v>
                </c:pt>
                <c:pt idx="126">
                  <c:v>22.11.2021</c:v>
                </c:pt>
                <c:pt idx="127">
                  <c:v>23.11.2021</c:v>
                </c:pt>
                <c:pt idx="128">
                  <c:v>24.11.2021</c:v>
                </c:pt>
                <c:pt idx="129">
                  <c:v>25.11.2021</c:v>
                </c:pt>
                <c:pt idx="130">
                  <c:v>26.11.2021</c:v>
                </c:pt>
                <c:pt idx="131">
                  <c:v>27.11.2021</c:v>
                </c:pt>
                <c:pt idx="132">
                  <c:v>28.11.2021</c:v>
                </c:pt>
                <c:pt idx="133">
                  <c:v>29.11.2021</c:v>
                </c:pt>
                <c:pt idx="134">
                  <c:v>30.11.2021</c:v>
                </c:pt>
                <c:pt idx="135">
                  <c:v>01.12.2021</c:v>
                </c:pt>
                <c:pt idx="136">
                  <c:v>02.12.2021</c:v>
                </c:pt>
                <c:pt idx="137">
                  <c:v>03.12.2021</c:v>
                </c:pt>
                <c:pt idx="138">
                  <c:v>04.12.2021</c:v>
                </c:pt>
                <c:pt idx="139">
                  <c:v>05.12.2021</c:v>
                </c:pt>
                <c:pt idx="140">
                  <c:v>06.12.2021</c:v>
                </c:pt>
                <c:pt idx="141">
                  <c:v>07.12.2021</c:v>
                </c:pt>
                <c:pt idx="142">
                  <c:v>08.12.2021</c:v>
                </c:pt>
                <c:pt idx="143">
                  <c:v>09.12.2021</c:v>
                </c:pt>
                <c:pt idx="144">
                  <c:v>10.12.2021</c:v>
                </c:pt>
                <c:pt idx="145">
                  <c:v>11.12.2021</c:v>
                </c:pt>
                <c:pt idx="146">
                  <c:v>12.12.2021</c:v>
                </c:pt>
                <c:pt idx="147">
                  <c:v>13.12.2021</c:v>
                </c:pt>
                <c:pt idx="148">
                  <c:v>14.12.2021</c:v>
                </c:pt>
                <c:pt idx="149">
                  <c:v>15.12.2021</c:v>
                </c:pt>
                <c:pt idx="150">
                  <c:v>16.12.2021</c:v>
                </c:pt>
                <c:pt idx="151">
                  <c:v>17.12.2021</c:v>
                </c:pt>
                <c:pt idx="152">
                  <c:v>18.12.2021</c:v>
                </c:pt>
                <c:pt idx="153">
                  <c:v>19.12.2021</c:v>
                </c:pt>
                <c:pt idx="154">
                  <c:v>20.12.2021</c:v>
                </c:pt>
                <c:pt idx="155">
                  <c:v>21.12.2021</c:v>
                </c:pt>
                <c:pt idx="156">
                  <c:v>22.12.2021</c:v>
                </c:pt>
                <c:pt idx="157">
                  <c:v>23.12.2021</c:v>
                </c:pt>
                <c:pt idx="158">
                  <c:v>24.12.2021</c:v>
                </c:pt>
                <c:pt idx="159">
                  <c:v>25.12.2021</c:v>
                </c:pt>
                <c:pt idx="160">
                  <c:v>26.12.2021</c:v>
                </c:pt>
                <c:pt idx="161">
                  <c:v>27.12.2021</c:v>
                </c:pt>
                <c:pt idx="162">
                  <c:v>28.12.2021</c:v>
                </c:pt>
                <c:pt idx="163">
                  <c:v>29.12.2021</c:v>
                </c:pt>
                <c:pt idx="164">
                  <c:v>30.12.2021</c:v>
                </c:pt>
                <c:pt idx="165">
                  <c:v>31.12.2021</c:v>
                </c:pt>
                <c:pt idx="166">
                  <c:v>01.01.2022</c:v>
                </c:pt>
                <c:pt idx="167">
                  <c:v>02.01.2022</c:v>
                </c:pt>
                <c:pt idx="168">
                  <c:v>03.01.2022</c:v>
                </c:pt>
                <c:pt idx="169">
                  <c:v>04.01.2022</c:v>
                </c:pt>
                <c:pt idx="170">
                  <c:v>05.01.2022</c:v>
                </c:pt>
                <c:pt idx="171">
                  <c:v>06.01.2022</c:v>
                </c:pt>
                <c:pt idx="172">
                  <c:v>07.01.2022</c:v>
                </c:pt>
                <c:pt idx="173">
                  <c:v>08.01.2022</c:v>
                </c:pt>
                <c:pt idx="174">
                  <c:v>09.01.2022</c:v>
                </c:pt>
                <c:pt idx="175">
                  <c:v>10.01.2022</c:v>
                </c:pt>
                <c:pt idx="176">
                  <c:v>11.01.2022</c:v>
                </c:pt>
                <c:pt idx="177">
                  <c:v>12.01.2022</c:v>
                </c:pt>
                <c:pt idx="178">
                  <c:v>13.01.2022</c:v>
                </c:pt>
                <c:pt idx="179">
                  <c:v>14.01.2022</c:v>
                </c:pt>
                <c:pt idx="180">
                  <c:v>15.01.2022</c:v>
                </c:pt>
                <c:pt idx="181">
                  <c:v>16.01.2022</c:v>
                </c:pt>
                <c:pt idx="182">
                  <c:v>17.01.2022</c:v>
                </c:pt>
                <c:pt idx="183">
                  <c:v>18.01.2022</c:v>
                </c:pt>
                <c:pt idx="184">
                  <c:v>19.01.2022</c:v>
                </c:pt>
                <c:pt idx="185">
                  <c:v>20.01.2022</c:v>
                </c:pt>
                <c:pt idx="186">
                  <c:v>21.01.2022</c:v>
                </c:pt>
                <c:pt idx="187">
                  <c:v>22.01.2022</c:v>
                </c:pt>
                <c:pt idx="188">
                  <c:v>23.01.2022</c:v>
                </c:pt>
                <c:pt idx="189">
                  <c:v>24.01.2022</c:v>
                </c:pt>
                <c:pt idx="190">
                  <c:v>25.01.2022</c:v>
                </c:pt>
                <c:pt idx="191">
                  <c:v>26.01.2022</c:v>
                </c:pt>
                <c:pt idx="192">
                  <c:v>27.01.2022</c:v>
                </c:pt>
                <c:pt idx="193">
                  <c:v>28.01.2022</c:v>
                </c:pt>
                <c:pt idx="194">
                  <c:v>29.01.2022</c:v>
                </c:pt>
                <c:pt idx="195">
                  <c:v>30.01.2022</c:v>
                </c:pt>
                <c:pt idx="196">
                  <c:v>31.01.2022</c:v>
                </c:pt>
                <c:pt idx="197">
                  <c:v>01.02.2022</c:v>
                </c:pt>
                <c:pt idx="198">
                  <c:v>02.02.2022</c:v>
                </c:pt>
                <c:pt idx="199">
                  <c:v>03.02.2022</c:v>
                </c:pt>
                <c:pt idx="200">
                  <c:v>04.02.2022</c:v>
                </c:pt>
                <c:pt idx="201">
                  <c:v>05.02.2022</c:v>
                </c:pt>
                <c:pt idx="202">
                  <c:v>06.02.2022</c:v>
                </c:pt>
                <c:pt idx="203">
                  <c:v>07.02.2022</c:v>
                </c:pt>
                <c:pt idx="204">
                  <c:v>08.02.2022</c:v>
                </c:pt>
                <c:pt idx="205">
                  <c:v>09.02.2022</c:v>
                </c:pt>
                <c:pt idx="206">
                  <c:v>10.02.2022</c:v>
                </c:pt>
                <c:pt idx="207">
                  <c:v>11.02.2022</c:v>
                </c:pt>
                <c:pt idx="208">
                  <c:v>12.02.2022</c:v>
                </c:pt>
                <c:pt idx="209">
                  <c:v>13.02.2022</c:v>
                </c:pt>
                <c:pt idx="210">
                  <c:v>14.02.2022</c:v>
                </c:pt>
                <c:pt idx="211">
                  <c:v>15.02.2022</c:v>
                </c:pt>
                <c:pt idx="212">
                  <c:v>16.02.2022</c:v>
                </c:pt>
                <c:pt idx="213">
                  <c:v>17.02.2022</c:v>
                </c:pt>
                <c:pt idx="214">
                  <c:v>18.02.2022</c:v>
                </c:pt>
                <c:pt idx="215">
                  <c:v>19.02.2022</c:v>
                </c:pt>
                <c:pt idx="216">
                  <c:v>20.02.2022</c:v>
                </c:pt>
                <c:pt idx="217">
                  <c:v>21.02.2022</c:v>
                </c:pt>
                <c:pt idx="218">
                  <c:v>22.02.2022</c:v>
                </c:pt>
                <c:pt idx="219">
                  <c:v>23.02.2022</c:v>
                </c:pt>
                <c:pt idx="220">
                  <c:v>24.02.2022</c:v>
                </c:pt>
                <c:pt idx="221">
                  <c:v>25.02.2022</c:v>
                </c:pt>
                <c:pt idx="222">
                  <c:v>26.02.2022</c:v>
                </c:pt>
                <c:pt idx="223">
                  <c:v>27.02.2022</c:v>
                </c:pt>
                <c:pt idx="224">
                  <c:v>28.02.2022</c:v>
                </c:pt>
                <c:pt idx="225">
                  <c:v>01.03.2022</c:v>
                </c:pt>
                <c:pt idx="226">
                  <c:v>02.03.2022</c:v>
                </c:pt>
                <c:pt idx="227">
                  <c:v>03.03.2022</c:v>
                </c:pt>
                <c:pt idx="228">
                  <c:v>04.03.2022</c:v>
                </c:pt>
                <c:pt idx="229">
                  <c:v>05.03.2022</c:v>
                </c:pt>
                <c:pt idx="230">
                  <c:v>06.03.2022</c:v>
                </c:pt>
                <c:pt idx="231">
                  <c:v>07.03.2022</c:v>
                </c:pt>
                <c:pt idx="232">
                  <c:v>08.03.2022</c:v>
                </c:pt>
                <c:pt idx="233">
                  <c:v>09.03.2022</c:v>
                </c:pt>
                <c:pt idx="234">
                  <c:v>10.03.2022</c:v>
                </c:pt>
                <c:pt idx="235">
                  <c:v>11.03.2022</c:v>
                </c:pt>
                <c:pt idx="236">
                  <c:v>12.03.2022</c:v>
                </c:pt>
                <c:pt idx="237">
                  <c:v>13.03.2022</c:v>
                </c:pt>
                <c:pt idx="238">
                  <c:v>14.03.2022</c:v>
                </c:pt>
                <c:pt idx="239">
                  <c:v>15.03.2022</c:v>
                </c:pt>
                <c:pt idx="240">
                  <c:v>16.03.2022</c:v>
                </c:pt>
                <c:pt idx="241">
                  <c:v>17.03.2022</c:v>
                </c:pt>
                <c:pt idx="242">
                  <c:v>18.03.2022</c:v>
                </c:pt>
                <c:pt idx="243">
                  <c:v>19.03.2022</c:v>
                </c:pt>
                <c:pt idx="244">
                  <c:v>20.03.2022</c:v>
                </c:pt>
                <c:pt idx="245">
                  <c:v>21.03.2022</c:v>
                </c:pt>
                <c:pt idx="246">
                  <c:v>22.03.2022</c:v>
                </c:pt>
                <c:pt idx="247">
                  <c:v>23.03.2022</c:v>
                </c:pt>
                <c:pt idx="248">
                  <c:v>24.03.2022</c:v>
                </c:pt>
                <c:pt idx="249">
                  <c:v>25.03.2022</c:v>
                </c:pt>
                <c:pt idx="250">
                  <c:v>26.03.2022</c:v>
                </c:pt>
                <c:pt idx="251">
                  <c:v>27.03.2022</c:v>
                </c:pt>
                <c:pt idx="252">
                  <c:v>28.03.2022</c:v>
                </c:pt>
                <c:pt idx="253">
                  <c:v>29.03.2022</c:v>
                </c:pt>
                <c:pt idx="254">
                  <c:v>30.03.2022</c:v>
                </c:pt>
                <c:pt idx="255">
                  <c:v>31.03.2022</c:v>
                </c:pt>
                <c:pt idx="256">
                  <c:v>01.04.2022</c:v>
                </c:pt>
                <c:pt idx="257">
                  <c:v>02.04.2022</c:v>
                </c:pt>
                <c:pt idx="258">
                  <c:v>03.04.2022</c:v>
                </c:pt>
                <c:pt idx="259">
                  <c:v>04.04.2022</c:v>
                </c:pt>
                <c:pt idx="260">
                  <c:v>05.04.2022</c:v>
                </c:pt>
                <c:pt idx="261">
                  <c:v>06.04.2022</c:v>
                </c:pt>
                <c:pt idx="262">
                  <c:v>07.04.2022</c:v>
                </c:pt>
                <c:pt idx="263">
                  <c:v>08.04.2022</c:v>
                </c:pt>
                <c:pt idx="264">
                  <c:v>09.04.2022</c:v>
                </c:pt>
                <c:pt idx="265">
                  <c:v>10.04.2022</c:v>
                </c:pt>
                <c:pt idx="266">
                  <c:v>11.04.2022</c:v>
                </c:pt>
                <c:pt idx="267">
                  <c:v>12.04.2022</c:v>
                </c:pt>
                <c:pt idx="268">
                  <c:v>13.04.2022</c:v>
                </c:pt>
                <c:pt idx="269">
                  <c:v>14.04.2022</c:v>
                </c:pt>
                <c:pt idx="270">
                  <c:v>15.04.2022</c:v>
                </c:pt>
                <c:pt idx="271">
                  <c:v>16.04.2022</c:v>
                </c:pt>
                <c:pt idx="272">
                  <c:v>17.04.2022</c:v>
                </c:pt>
                <c:pt idx="273">
                  <c:v>18.04.2022</c:v>
                </c:pt>
                <c:pt idx="274">
                  <c:v>19.04.2022</c:v>
                </c:pt>
                <c:pt idx="275">
                  <c:v>20.04.2022</c:v>
                </c:pt>
                <c:pt idx="276">
                  <c:v>21.04.2022</c:v>
                </c:pt>
                <c:pt idx="277">
                  <c:v>22.04.2022</c:v>
                </c:pt>
                <c:pt idx="278">
                  <c:v>23.04.2022</c:v>
                </c:pt>
                <c:pt idx="279">
                  <c:v>24.04.2022</c:v>
                </c:pt>
                <c:pt idx="280">
                  <c:v>25.04.2022</c:v>
                </c:pt>
                <c:pt idx="281">
                  <c:v>26.04.2022</c:v>
                </c:pt>
                <c:pt idx="282">
                  <c:v>27.04.2022</c:v>
                </c:pt>
                <c:pt idx="283">
                  <c:v>28.04.2022</c:v>
                </c:pt>
                <c:pt idx="284">
                  <c:v>29.04.2022</c:v>
                </c:pt>
                <c:pt idx="285">
                  <c:v>30.04.2022</c:v>
                </c:pt>
                <c:pt idx="286">
                  <c:v>01.05.2022</c:v>
                </c:pt>
                <c:pt idx="287">
                  <c:v>02.05.2022</c:v>
                </c:pt>
                <c:pt idx="288">
                  <c:v>03.05.2022</c:v>
                </c:pt>
                <c:pt idx="289">
                  <c:v>04.05.2022</c:v>
                </c:pt>
                <c:pt idx="290">
                  <c:v>05.05.2022</c:v>
                </c:pt>
                <c:pt idx="291">
                  <c:v>06.05.2022</c:v>
                </c:pt>
                <c:pt idx="292">
                  <c:v>07.05.2022</c:v>
                </c:pt>
                <c:pt idx="293">
                  <c:v>08.05.2022</c:v>
                </c:pt>
                <c:pt idx="294">
                  <c:v>09.05.2022</c:v>
                </c:pt>
                <c:pt idx="295">
                  <c:v>10.05.2022</c:v>
                </c:pt>
                <c:pt idx="296">
                  <c:v>11.05.2022</c:v>
                </c:pt>
                <c:pt idx="297">
                  <c:v>12.05.2022</c:v>
                </c:pt>
                <c:pt idx="298">
                  <c:v>13.05.2022</c:v>
                </c:pt>
                <c:pt idx="299">
                  <c:v>14.05.2022</c:v>
                </c:pt>
                <c:pt idx="300">
                  <c:v>15.05.2022</c:v>
                </c:pt>
                <c:pt idx="301">
                  <c:v>16.05.2022</c:v>
                </c:pt>
              </c:strCache>
            </c:str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2284-4FA1-8EB9-33497B2D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4064"/>
        <c:axId val="565022096"/>
      </c:scatterChart>
      <c:valAx>
        <c:axId val="565024064"/>
        <c:scaling>
          <c:orientation val="minMax"/>
          <c:min val="444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0C]d\ 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022096"/>
        <c:crosses val="autoZero"/>
        <c:crossBetween val="midCat"/>
        <c:majorUnit val="30.5"/>
        <c:minorUnit val="7"/>
      </c:valAx>
      <c:valAx>
        <c:axId val="565022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024064"/>
        <c:crosses val="autoZero"/>
        <c:crossBetween val="midCat"/>
        <c:majorUnit val="500"/>
        <c:min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0</xdr:row>
      <xdr:rowOff>95250</xdr:rowOff>
    </xdr:from>
    <xdr:to>
      <xdr:col>14</xdr:col>
      <xdr:colOff>584199</xdr:colOff>
      <xdr:row>18</xdr:row>
      <xdr:rowOff>133349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482AF1-0BFD-44E7-BEA9-64C90BE6F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806"/>
  <sheetViews>
    <sheetView tabSelected="1" zoomScale="85" zoomScaleNormal="85" workbookViewId="0">
      <pane ySplit="2445" activePane="bottomLeft"/>
      <selection activeCell="I3" sqref="I3"/>
      <selection pane="bottomLeft" activeCell="A7" sqref="A7"/>
    </sheetView>
  </sheetViews>
  <sheetFormatPr baseColWidth="10" defaultRowHeight="15.75" x14ac:dyDescent="0.25"/>
  <cols>
    <col min="1" max="1" width="15.140625" style="2" bestFit="1" customWidth="1"/>
    <col min="2" max="3" width="12.5703125" style="2" customWidth="1"/>
    <col min="4" max="4" width="12.5703125" style="3" customWidth="1"/>
    <col min="5" max="6" width="12.5703125" style="2" customWidth="1"/>
    <col min="7" max="7" width="12.5703125" style="4" customWidth="1"/>
    <col min="8" max="9" width="12.5703125" style="2" customWidth="1"/>
    <col min="10" max="10" width="12.5703125" style="4" customWidth="1"/>
    <col min="11" max="12" width="12.5703125" style="2" customWidth="1"/>
    <col min="13" max="13" width="12.5703125" style="4" customWidth="1"/>
    <col min="14" max="14" width="12.5703125" style="1" customWidth="1"/>
    <col min="15" max="19" width="12.5703125" customWidth="1"/>
    <col min="20" max="20" width="11.42578125" style="1"/>
  </cols>
  <sheetData>
    <row r="1" spans="1:20" x14ac:dyDescent="0.25">
      <c r="A1" s="15" t="s">
        <v>0</v>
      </c>
    </row>
    <row r="2" spans="1:20" x14ac:dyDescent="0.25">
      <c r="A2" s="15" t="s">
        <v>1</v>
      </c>
      <c r="N2" s="1">
        <f>MAX(N7:N331)</f>
        <v>20.399999999999999</v>
      </c>
      <c r="S2" t="str">
        <f>IF(MAX(T7:T353)&gt;=1,"warning","")</f>
        <v/>
      </c>
    </row>
    <row r="3" spans="1:20" ht="29.25" thickBot="1" x14ac:dyDescent="0.5">
      <c r="A3" s="15" t="s">
        <v>2</v>
      </c>
      <c r="G3" s="14" t="s">
        <v>8</v>
      </c>
      <c r="H3" s="21" t="s">
        <v>323</v>
      </c>
      <c r="I3" s="22" t="str">
        <f>LOOKUP("zz",A:A)</f>
        <v>03.07.2022</v>
      </c>
      <c r="M3" s="14" t="s">
        <v>8</v>
      </c>
      <c r="N3" s="20"/>
      <c r="O3" s="21" t="s">
        <v>323</v>
      </c>
      <c r="P3" s="22" t="str">
        <f>LOOKUP("zz",A:A)</f>
        <v>03.07.2022</v>
      </c>
      <c r="S3" s="14" t="s">
        <v>8</v>
      </c>
    </row>
    <row r="4" spans="1:20" s="19" customFormat="1" ht="45.6" customHeight="1" x14ac:dyDescent="0.25">
      <c r="A4" s="17"/>
      <c r="B4" s="23" t="s">
        <v>13</v>
      </c>
      <c r="C4" s="28"/>
      <c r="D4" s="29"/>
      <c r="E4" s="23" t="s">
        <v>14</v>
      </c>
      <c r="F4" s="24"/>
      <c r="G4" s="25"/>
      <c r="H4" s="23" t="s">
        <v>12</v>
      </c>
      <c r="I4" s="24"/>
      <c r="J4" s="25"/>
      <c r="K4" s="23" t="s">
        <v>11</v>
      </c>
      <c r="L4" s="24"/>
      <c r="M4" s="25"/>
      <c r="N4" s="23" t="s">
        <v>10</v>
      </c>
      <c r="O4" s="24"/>
      <c r="P4" s="25"/>
      <c r="Q4" s="23" t="s">
        <v>9</v>
      </c>
      <c r="R4" s="24"/>
      <c r="S4" s="25"/>
      <c r="T4" s="18"/>
    </row>
    <row r="5" spans="1:20" ht="23.25" x14ac:dyDescent="0.35">
      <c r="A5" s="5" t="s">
        <v>3</v>
      </c>
      <c r="B5" s="7" t="s">
        <v>4</v>
      </c>
      <c r="C5" s="26" t="s">
        <v>5</v>
      </c>
      <c r="D5" s="27"/>
      <c r="E5" s="7" t="s">
        <v>4</v>
      </c>
      <c r="F5" s="26" t="s">
        <v>5</v>
      </c>
      <c r="G5" s="27"/>
      <c r="H5" s="7" t="s">
        <v>4</v>
      </c>
      <c r="I5" s="26" t="s">
        <v>5</v>
      </c>
      <c r="J5" s="27"/>
      <c r="K5" s="7" t="s">
        <v>4</v>
      </c>
      <c r="L5" s="26" t="s">
        <v>5</v>
      </c>
      <c r="M5" s="27"/>
      <c r="N5" s="7" t="s">
        <v>4</v>
      </c>
      <c r="O5" s="26" t="s">
        <v>5</v>
      </c>
      <c r="P5" s="27"/>
      <c r="Q5" s="7" t="s">
        <v>4</v>
      </c>
      <c r="R5" s="26" t="s">
        <v>5</v>
      </c>
      <c r="S5" s="27"/>
    </row>
    <row r="6" spans="1:20" ht="16.5" thickBot="1" x14ac:dyDescent="0.3">
      <c r="A6" s="6"/>
      <c r="B6" s="8"/>
      <c r="C6" s="9" t="s">
        <v>6</v>
      </c>
      <c r="D6" s="10" t="s">
        <v>7</v>
      </c>
      <c r="E6" s="11"/>
      <c r="F6" s="9" t="s">
        <v>6</v>
      </c>
      <c r="G6" s="12" t="s">
        <v>7</v>
      </c>
      <c r="H6" s="11"/>
      <c r="I6" s="9" t="s">
        <v>6</v>
      </c>
      <c r="J6" s="12" t="s">
        <v>7</v>
      </c>
      <c r="K6" s="11"/>
      <c r="L6" s="9" t="s">
        <v>6</v>
      </c>
      <c r="M6" s="12" t="s">
        <v>7</v>
      </c>
      <c r="N6" s="11"/>
      <c r="O6" s="9" t="s">
        <v>6</v>
      </c>
      <c r="P6" s="12" t="s">
        <v>7</v>
      </c>
      <c r="Q6" s="11"/>
      <c r="R6" s="9" t="s">
        <v>6</v>
      </c>
      <c r="S6" s="12" t="s">
        <v>7</v>
      </c>
    </row>
    <row r="7" spans="1:20" x14ac:dyDescent="0.25">
      <c r="A7" s="13" t="s">
        <v>15</v>
      </c>
      <c r="B7">
        <v>18.3</v>
      </c>
      <c r="C7">
        <v>0</v>
      </c>
      <c r="D7" s="3">
        <f>IF(C7="","",C7)</f>
        <v>0</v>
      </c>
      <c r="E7">
        <v>22</v>
      </c>
      <c r="F7">
        <v>0</v>
      </c>
      <c r="G7" s="3">
        <f>IF(F7="","",F7)</f>
        <v>0</v>
      </c>
      <c r="H7">
        <v>18.3</v>
      </c>
      <c r="I7">
        <v>0</v>
      </c>
      <c r="J7" s="3">
        <f>IF(I7="","",I7)</f>
        <v>0</v>
      </c>
      <c r="K7">
        <v>23.5</v>
      </c>
      <c r="L7">
        <v>0</v>
      </c>
      <c r="M7" s="3">
        <f>IF(L7="","",L7)</f>
        <v>0</v>
      </c>
      <c r="N7">
        <v>17.7</v>
      </c>
      <c r="O7">
        <v>0</v>
      </c>
      <c r="P7" s="3">
        <f>IF(O7="","",O7)</f>
        <v>0</v>
      </c>
      <c r="Q7">
        <v>22.2</v>
      </c>
      <c r="R7">
        <v>0</v>
      </c>
      <c r="S7" s="3">
        <f>IF(R7="","",R7)</f>
        <v>0</v>
      </c>
    </row>
    <row r="8" spans="1:20" x14ac:dyDescent="0.25">
      <c r="A8" s="13" t="s">
        <v>16</v>
      </c>
      <c r="B8">
        <v>17.5</v>
      </c>
      <c r="C8">
        <v>0</v>
      </c>
      <c r="D8" s="3">
        <f>IF(C8="","",D7+C8)</f>
        <v>0</v>
      </c>
      <c r="E8">
        <v>20.9</v>
      </c>
      <c r="F8">
        <v>0</v>
      </c>
      <c r="G8" s="3">
        <f>IF(F8="","",G7+F8)</f>
        <v>0</v>
      </c>
      <c r="H8">
        <v>18.3</v>
      </c>
      <c r="I8">
        <v>0</v>
      </c>
      <c r="J8" s="3">
        <f>IF(I8="","",J7+I8)</f>
        <v>0</v>
      </c>
      <c r="K8">
        <v>22.9</v>
      </c>
      <c r="L8">
        <v>0</v>
      </c>
      <c r="M8" s="3">
        <f>IF(L8="","",M7+L8)</f>
        <v>0</v>
      </c>
      <c r="N8">
        <v>17.100000000000001</v>
      </c>
      <c r="O8">
        <v>0</v>
      </c>
      <c r="P8" s="3">
        <f>IF(O8="","",P7+O8)</f>
        <v>0</v>
      </c>
      <c r="Q8">
        <v>21</v>
      </c>
      <c r="R8">
        <v>0</v>
      </c>
      <c r="S8" s="3">
        <f>IF(R8="","",S7+R8)</f>
        <v>0</v>
      </c>
      <c r="T8" s="1">
        <f>A8-A7-1</f>
        <v>0</v>
      </c>
    </row>
    <row r="9" spans="1:20" x14ac:dyDescent="0.25">
      <c r="A9" s="13" t="s">
        <v>17</v>
      </c>
      <c r="B9">
        <v>17.600000000000001</v>
      </c>
      <c r="C9">
        <v>0</v>
      </c>
      <c r="D9" s="3">
        <f t="shared" ref="D9:D72" si="0">IF(C9="","",D8+C9)</f>
        <v>0</v>
      </c>
      <c r="E9">
        <v>20.3</v>
      </c>
      <c r="F9">
        <v>0</v>
      </c>
      <c r="G9" s="3">
        <f t="shared" ref="G9:G72" si="1">IF(F9="","",G8+F9)</f>
        <v>0</v>
      </c>
      <c r="H9">
        <v>16.600000000000001</v>
      </c>
      <c r="I9">
        <v>0</v>
      </c>
      <c r="J9" s="3">
        <f t="shared" ref="J9:J72" si="2">IF(I9="","",J8+I9)</f>
        <v>0</v>
      </c>
      <c r="K9">
        <v>22</v>
      </c>
      <c r="L9">
        <v>0</v>
      </c>
      <c r="M9" s="3">
        <f t="shared" ref="M9:M72" si="3">IF(L9="","",M8+L9)</f>
        <v>0</v>
      </c>
      <c r="N9">
        <v>16.8</v>
      </c>
      <c r="O9">
        <v>0</v>
      </c>
      <c r="P9" s="3">
        <f t="shared" ref="P9:P72" si="4">IF(O9="","",P8+O9)</f>
        <v>0</v>
      </c>
      <c r="Q9">
        <v>20.100000000000001</v>
      </c>
      <c r="R9">
        <v>0</v>
      </c>
      <c r="S9" s="3">
        <f t="shared" ref="S9:S72" si="5">IF(R9="","",S8+R9)</f>
        <v>0</v>
      </c>
      <c r="T9" s="1">
        <f t="shared" ref="T9:T72" si="6">A9-A8-1</f>
        <v>0</v>
      </c>
    </row>
    <row r="10" spans="1:20" x14ac:dyDescent="0.25">
      <c r="A10" s="13" t="s">
        <v>18</v>
      </c>
      <c r="B10">
        <v>17.8</v>
      </c>
      <c r="C10">
        <v>0</v>
      </c>
      <c r="D10" s="3">
        <f t="shared" si="0"/>
        <v>0</v>
      </c>
      <c r="E10">
        <v>21.2</v>
      </c>
      <c r="F10">
        <v>0</v>
      </c>
      <c r="G10" s="3">
        <f t="shared" si="1"/>
        <v>0</v>
      </c>
      <c r="H10">
        <v>16.899999999999999</v>
      </c>
      <c r="I10">
        <v>0</v>
      </c>
      <c r="J10" s="3">
        <f t="shared" si="2"/>
        <v>0</v>
      </c>
      <c r="K10">
        <v>22.6</v>
      </c>
      <c r="L10">
        <v>0</v>
      </c>
      <c r="M10" s="3">
        <f t="shared" si="3"/>
        <v>0</v>
      </c>
      <c r="N10">
        <v>17.399999999999999</v>
      </c>
      <c r="O10">
        <v>0</v>
      </c>
      <c r="P10" s="3">
        <f t="shared" si="4"/>
        <v>0</v>
      </c>
      <c r="Q10">
        <v>21.2</v>
      </c>
      <c r="R10">
        <v>0</v>
      </c>
      <c r="S10" s="3">
        <f t="shared" si="5"/>
        <v>0</v>
      </c>
      <c r="T10" s="1">
        <f t="shared" si="6"/>
        <v>0</v>
      </c>
    </row>
    <row r="11" spans="1:20" x14ac:dyDescent="0.25">
      <c r="A11" s="13" t="s">
        <v>19</v>
      </c>
      <c r="B11">
        <v>18.600000000000001</v>
      </c>
      <c r="C11">
        <v>0</v>
      </c>
      <c r="D11" s="3">
        <f t="shared" si="0"/>
        <v>0</v>
      </c>
      <c r="E11">
        <v>21.6</v>
      </c>
      <c r="F11">
        <v>0</v>
      </c>
      <c r="G11" s="3">
        <f t="shared" si="1"/>
        <v>0</v>
      </c>
      <c r="H11">
        <v>18.100000000000001</v>
      </c>
      <c r="I11">
        <v>0</v>
      </c>
      <c r="J11" s="3">
        <f t="shared" si="2"/>
        <v>0</v>
      </c>
      <c r="K11">
        <v>22.7</v>
      </c>
      <c r="L11">
        <v>0</v>
      </c>
      <c r="M11" s="3">
        <f t="shared" si="3"/>
        <v>0</v>
      </c>
      <c r="N11">
        <v>18.3</v>
      </c>
      <c r="O11">
        <v>0</v>
      </c>
      <c r="P11" s="3">
        <f t="shared" si="4"/>
        <v>0</v>
      </c>
      <c r="Q11">
        <v>21.6</v>
      </c>
      <c r="R11">
        <v>0</v>
      </c>
      <c r="S11" s="3">
        <f t="shared" si="5"/>
        <v>0</v>
      </c>
      <c r="T11" s="1">
        <f t="shared" si="6"/>
        <v>0</v>
      </c>
    </row>
    <row r="12" spans="1:20" x14ac:dyDescent="0.25">
      <c r="A12" s="13" t="s">
        <v>20</v>
      </c>
      <c r="B12">
        <v>19.100000000000001</v>
      </c>
      <c r="C12">
        <v>0</v>
      </c>
      <c r="D12" s="3">
        <f t="shared" si="0"/>
        <v>0</v>
      </c>
      <c r="E12">
        <v>20</v>
      </c>
      <c r="F12">
        <v>0</v>
      </c>
      <c r="G12" s="3">
        <f t="shared" si="1"/>
        <v>0</v>
      </c>
      <c r="H12">
        <v>17.100000000000001</v>
      </c>
      <c r="I12">
        <v>0</v>
      </c>
      <c r="J12" s="3">
        <f t="shared" si="2"/>
        <v>0</v>
      </c>
      <c r="K12">
        <v>22.3</v>
      </c>
      <c r="L12">
        <v>0</v>
      </c>
      <c r="M12" s="3">
        <f t="shared" si="3"/>
        <v>0</v>
      </c>
      <c r="N12">
        <v>16.5</v>
      </c>
      <c r="O12">
        <v>0</v>
      </c>
      <c r="P12" s="3">
        <f t="shared" si="4"/>
        <v>0</v>
      </c>
      <c r="Q12">
        <v>20</v>
      </c>
      <c r="R12">
        <v>0</v>
      </c>
      <c r="S12" s="3">
        <f t="shared" si="5"/>
        <v>0</v>
      </c>
      <c r="T12" s="1">
        <f t="shared" si="6"/>
        <v>0</v>
      </c>
    </row>
    <row r="13" spans="1:20" x14ac:dyDescent="0.25">
      <c r="A13" s="13" t="s">
        <v>21</v>
      </c>
      <c r="B13">
        <v>17</v>
      </c>
      <c r="C13">
        <v>0</v>
      </c>
      <c r="D13" s="3">
        <f t="shared" si="0"/>
        <v>0</v>
      </c>
      <c r="E13">
        <v>18.8</v>
      </c>
      <c r="F13">
        <v>0</v>
      </c>
      <c r="G13" s="3">
        <f t="shared" si="1"/>
        <v>0</v>
      </c>
      <c r="H13">
        <v>15.4</v>
      </c>
      <c r="I13">
        <v>0</v>
      </c>
      <c r="J13" s="3">
        <f t="shared" si="2"/>
        <v>0</v>
      </c>
      <c r="K13">
        <v>19.7</v>
      </c>
      <c r="L13">
        <v>0</v>
      </c>
      <c r="M13" s="3">
        <f t="shared" si="3"/>
        <v>0</v>
      </c>
      <c r="N13">
        <v>13.6</v>
      </c>
      <c r="O13">
        <v>0</v>
      </c>
      <c r="P13" s="3">
        <f t="shared" si="4"/>
        <v>0</v>
      </c>
      <c r="Q13">
        <v>19.3</v>
      </c>
      <c r="R13">
        <v>0</v>
      </c>
      <c r="S13" s="3">
        <f t="shared" si="5"/>
        <v>0</v>
      </c>
      <c r="T13" s="1">
        <f t="shared" si="6"/>
        <v>0</v>
      </c>
    </row>
    <row r="14" spans="1:20" x14ac:dyDescent="0.25">
      <c r="A14" s="13" t="s">
        <v>22</v>
      </c>
      <c r="B14">
        <v>16.2</v>
      </c>
      <c r="C14">
        <v>0</v>
      </c>
      <c r="D14" s="3">
        <f t="shared" si="0"/>
        <v>0</v>
      </c>
      <c r="E14">
        <v>19.100000000000001</v>
      </c>
      <c r="F14">
        <v>0</v>
      </c>
      <c r="G14" s="3">
        <f t="shared" si="1"/>
        <v>0</v>
      </c>
      <c r="H14">
        <v>15</v>
      </c>
      <c r="I14">
        <v>0</v>
      </c>
      <c r="J14" s="3">
        <f t="shared" si="2"/>
        <v>0</v>
      </c>
      <c r="K14">
        <v>20.5</v>
      </c>
      <c r="L14">
        <v>0</v>
      </c>
      <c r="M14" s="3">
        <f t="shared" si="3"/>
        <v>0</v>
      </c>
      <c r="N14">
        <v>14.3</v>
      </c>
      <c r="O14">
        <v>0</v>
      </c>
      <c r="P14" s="3">
        <f t="shared" si="4"/>
        <v>0</v>
      </c>
      <c r="Q14">
        <v>19.100000000000001</v>
      </c>
      <c r="R14">
        <v>0</v>
      </c>
      <c r="S14" s="3">
        <f t="shared" si="5"/>
        <v>0</v>
      </c>
      <c r="T14" s="1">
        <f t="shared" si="6"/>
        <v>0</v>
      </c>
    </row>
    <row r="15" spans="1:20" x14ac:dyDescent="0.25">
      <c r="A15" s="13" t="s">
        <v>23</v>
      </c>
      <c r="B15">
        <v>16.100000000000001</v>
      </c>
      <c r="C15">
        <v>0</v>
      </c>
      <c r="D15" s="3">
        <f t="shared" si="0"/>
        <v>0</v>
      </c>
      <c r="E15">
        <v>19</v>
      </c>
      <c r="F15">
        <v>0</v>
      </c>
      <c r="G15" s="3">
        <f t="shared" si="1"/>
        <v>0</v>
      </c>
      <c r="H15">
        <v>14.6</v>
      </c>
      <c r="I15">
        <v>0</v>
      </c>
      <c r="J15" s="3">
        <f t="shared" si="2"/>
        <v>0</v>
      </c>
      <c r="K15">
        <v>20.100000000000001</v>
      </c>
      <c r="L15">
        <v>0</v>
      </c>
      <c r="M15" s="3">
        <f t="shared" si="3"/>
        <v>0</v>
      </c>
      <c r="N15">
        <v>14.6</v>
      </c>
      <c r="O15">
        <v>0</v>
      </c>
      <c r="P15" s="3">
        <f t="shared" si="4"/>
        <v>0</v>
      </c>
      <c r="Q15">
        <v>19.100000000000001</v>
      </c>
      <c r="R15">
        <v>0</v>
      </c>
      <c r="S15" s="3">
        <f t="shared" si="5"/>
        <v>0</v>
      </c>
      <c r="T15" s="1">
        <f t="shared" si="6"/>
        <v>0</v>
      </c>
    </row>
    <row r="16" spans="1:20" x14ac:dyDescent="0.25">
      <c r="A16" s="13" t="s">
        <v>24</v>
      </c>
      <c r="B16">
        <v>16</v>
      </c>
      <c r="C16">
        <v>0</v>
      </c>
      <c r="D16" s="3">
        <f t="shared" si="0"/>
        <v>0</v>
      </c>
      <c r="E16">
        <v>19.100000000000001</v>
      </c>
      <c r="F16">
        <v>0</v>
      </c>
      <c r="G16" s="3">
        <f t="shared" si="1"/>
        <v>0</v>
      </c>
      <c r="H16">
        <v>14.6</v>
      </c>
      <c r="I16">
        <v>0</v>
      </c>
      <c r="J16" s="3">
        <f t="shared" si="2"/>
        <v>0</v>
      </c>
      <c r="K16">
        <v>20</v>
      </c>
      <c r="L16">
        <v>0</v>
      </c>
      <c r="M16" s="3">
        <f t="shared" si="3"/>
        <v>0</v>
      </c>
      <c r="N16">
        <v>13.8</v>
      </c>
      <c r="O16">
        <v>0</v>
      </c>
      <c r="P16" s="3">
        <f t="shared" si="4"/>
        <v>0</v>
      </c>
      <c r="Q16">
        <v>19.100000000000001</v>
      </c>
      <c r="R16">
        <v>0</v>
      </c>
      <c r="S16" s="3">
        <f t="shared" si="5"/>
        <v>0</v>
      </c>
      <c r="T16" s="1">
        <f t="shared" si="6"/>
        <v>0</v>
      </c>
    </row>
    <row r="17" spans="1:20" x14ac:dyDescent="0.25">
      <c r="A17" s="13" t="s">
        <v>25</v>
      </c>
      <c r="B17">
        <v>17.5</v>
      </c>
      <c r="C17">
        <v>0</v>
      </c>
      <c r="D17" s="3">
        <f t="shared" si="0"/>
        <v>0</v>
      </c>
      <c r="E17">
        <v>20.100000000000001</v>
      </c>
      <c r="F17">
        <v>0</v>
      </c>
      <c r="G17" s="3">
        <f t="shared" si="1"/>
        <v>0</v>
      </c>
      <c r="H17">
        <v>15.9</v>
      </c>
      <c r="I17">
        <v>0</v>
      </c>
      <c r="J17" s="3">
        <f t="shared" si="2"/>
        <v>0</v>
      </c>
      <c r="K17">
        <v>21.2</v>
      </c>
      <c r="L17">
        <v>0</v>
      </c>
      <c r="M17" s="3">
        <f t="shared" si="3"/>
        <v>0</v>
      </c>
      <c r="N17">
        <v>15.6</v>
      </c>
      <c r="O17">
        <v>0</v>
      </c>
      <c r="P17" s="3">
        <f t="shared" si="4"/>
        <v>0</v>
      </c>
      <c r="Q17">
        <v>20.399999999999999</v>
      </c>
      <c r="R17">
        <v>0</v>
      </c>
      <c r="S17" s="3">
        <f t="shared" si="5"/>
        <v>0</v>
      </c>
      <c r="T17" s="1">
        <f t="shared" si="6"/>
        <v>0</v>
      </c>
    </row>
    <row r="18" spans="1:20" x14ac:dyDescent="0.25">
      <c r="A18" s="13" t="s">
        <v>26</v>
      </c>
      <c r="B18">
        <v>18.399999999999999</v>
      </c>
      <c r="C18">
        <v>0</v>
      </c>
      <c r="D18" s="3">
        <f t="shared" si="0"/>
        <v>0</v>
      </c>
      <c r="E18">
        <v>19.600000000000001</v>
      </c>
      <c r="F18">
        <v>0</v>
      </c>
      <c r="G18" s="3">
        <f t="shared" si="1"/>
        <v>0</v>
      </c>
      <c r="H18">
        <v>15.8</v>
      </c>
      <c r="I18">
        <v>0</v>
      </c>
      <c r="J18" s="3">
        <f t="shared" si="2"/>
        <v>0</v>
      </c>
      <c r="K18">
        <v>22</v>
      </c>
      <c r="L18">
        <v>0</v>
      </c>
      <c r="M18" s="3">
        <f t="shared" si="3"/>
        <v>0</v>
      </c>
      <c r="N18">
        <v>15.5</v>
      </c>
      <c r="O18">
        <v>0</v>
      </c>
      <c r="P18" s="3">
        <f t="shared" si="4"/>
        <v>0</v>
      </c>
      <c r="Q18">
        <v>20.100000000000001</v>
      </c>
      <c r="R18">
        <v>0</v>
      </c>
      <c r="S18" s="3">
        <f t="shared" si="5"/>
        <v>0</v>
      </c>
      <c r="T18" s="1">
        <f t="shared" si="6"/>
        <v>0</v>
      </c>
    </row>
    <row r="19" spans="1:20" x14ac:dyDescent="0.25">
      <c r="A19" s="13" t="s">
        <v>27</v>
      </c>
      <c r="B19">
        <v>16</v>
      </c>
      <c r="C19">
        <v>0</v>
      </c>
      <c r="D19" s="3">
        <f t="shared" si="0"/>
        <v>0</v>
      </c>
      <c r="E19">
        <v>18.399999999999999</v>
      </c>
      <c r="F19">
        <v>0</v>
      </c>
      <c r="G19" s="3">
        <f t="shared" si="1"/>
        <v>0</v>
      </c>
      <c r="H19">
        <v>13.9</v>
      </c>
      <c r="I19">
        <v>0</v>
      </c>
      <c r="J19" s="3">
        <f t="shared" si="2"/>
        <v>0</v>
      </c>
      <c r="K19">
        <v>19.8</v>
      </c>
      <c r="L19">
        <v>0</v>
      </c>
      <c r="M19" s="3">
        <f t="shared" si="3"/>
        <v>0</v>
      </c>
      <c r="N19">
        <v>13</v>
      </c>
      <c r="O19">
        <v>0</v>
      </c>
      <c r="P19" s="3">
        <f t="shared" si="4"/>
        <v>0</v>
      </c>
      <c r="Q19">
        <v>19.2</v>
      </c>
      <c r="R19">
        <v>0</v>
      </c>
      <c r="S19" s="3">
        <f t="shared" si="5"/>
        <v>0</v>
      </c>
      <c r="T19" s="1">
        <f t="shared" si="6"/>
        <v>0</v>
      </c>
    </row>
    <row r="20" spans="1:20" x14ac:dyDescent="0.25">
      <c r="A20" s="13" t="s">
        <v>28</v>
      </c>
      <c r="B20">
        <v>11.3</v>
      </c>
      <c r="C20">
        <v>8.6999999999999993</v>
      </c>
      <c r="D20" s="3">
        <f t="shared" si="0"/>
        <v>8.6999999999999993</v>
      </c>
      <c r="E20">
        <v>13.9</v>
      </c>
      <c r="F20">
        <v>0</v>
      </c>
      <c r="G20" s="3">
        <f t="shared" si="1"/>
        <v>0</v>
      </c>
      <c r="H20">
        <v>10.3</v>
      </c>
      <c r="I20">
        <v>9.6999999999999993</v>
      </c>
      <c r="J20" s="3">
        <f t="shared" si="2"/>
        <v>9.6999999999999993</v>
      </c>
      <c r="K20">
        <v>14.9</v>
      </c>
      <c r="L20">
        <v>0</v>
      </c>
      <c r="M20" s="3">
        <f t="shared" si="3"/>
        <v>0</v>
      </c>
      <c r="N20">
        <v>9.1</v>
      </c>
      <c r="O20">
        <v>10.9</v>
      </c>
      <c r="P20" s="3">
        <f t="shared" si="4"/>
        <v>10.9</v>
      </c>
      <c r="Q20">
        <v>14.5</v>
      </c>
      <c r="R20">
        <v>0</v>
      </c>
      <c r="S20" s="3">
        <f t="shared" si="5"/>
        <v>0</v>
      </c>
      <c r="T20" s="1">
        <f t="shared" si="6"/>
        <v>0</v>
      </c>
    </row>
    <row r="21" spans="1:20" x14ac:dyDescent="0.25">
      <c r="A21" s="13" t="s">
        <v>29</v>
      </c>
      <c r="B21">
        <v>12.5</v>
      </c>
      <c r="C21">
        <v>0</v>
      </c>
      <c r="D21" s="3">
        <f t="shared" si="0"/>
        <v>8.6999999999999993</v>
      </c>
      <c r="E21">
        <v>15.6</v>
      </c>
      <c r="F21">
        <v>0</v>
      </c>
      <c r="G21" s="3">
        <f t="shared" si="1"/>
        <v>0</v>
      </c>
      <c r="H21">
        <v>10.8</v>
      </c>
      <c r="I21">
        <v>9.1999999999999993</v>
      </c>
      <c r="J21" s="3">
        <f t="shared" si="2"/>
        <v>18.899999999999999</v>
      </c>
      <c r="K21">
        <v>17.100000000000001</v>
      </c>
      <c r="L21">
        <v>0</v>
      </c>
      <c r="M21" s="3">
        <f t="shared" si="3"/>
        <v>0</v>
      </c>
      <c r="N21">
        <v>10.5</v>
      </c>
      <c r="O21">
        <v>9.5</v>
      </c>
      <c r="P21" s="3">
        <f t="shared" si="4"/>
        <v>20.399999999999999</v>
      </c>
      <c r="Q21">
        <v>15.4</v>
      </c>
      <c r="R21">
        <v>0</v>
      </c>
      <c r="S21" s="3">
        <f t="shared" si="5"/>
        <v>0</v>
      </c>
      <c r="T21" s="1">
        <f t="shared" si="6"/>
        <v>0</v>
      </c>
    </row>
    <row r="22" spans="1:20" x14ac:dyDescent="0.25">
      <c r="A22" s="13" t="s">
        <v>30</v>
      </c>
      <c r="B22">
        <v>11.8</v>
      </c>
      <c r="C22">
        <v>8.1999999999999993</v>
      </c>
      <c r="D22" s="3">
        <f t="shared" si="0"/>
        <v>16.899999999999999</v>
      </c>
      <c r="E22">
        <v>14.6</v>
      </c>
      <c r="F22">
        <v>0</v>
      </c>
      <c r="G22" s="3">
        <f t="shared" si="1"/>
        <v>0</v>
      </c>
      <c r="H22">
        <v>10.7</v>
      </c>
      <c r="I22">
        <v>9.3000000000000007</v>
      </c>
      <c r="J22" s="3">
        <f t="shared" si="2"/>
        <v>28.2</v>
      </c>
      <c r="K22">
        <v>16.2</v>
      </c>
      <c r="L22">
        <v>0</v>
      </c>
      <c r="M22" s="3">
        <f t="shared" si="3"/>
        <v>0</v>
      </c>
      <c r="N22">
        <v>10.199999999999999</v>
      </c>
      <c r="O22">
        <v>9.8000000000000007</v>
      </c>
      <c r="P22" s="3">
        <f t="shared" si="4"/>
        <v>30.2</v>
      </c>
      <c r="Q22">
        <v>14.7</v>
      </c>
      <c r="R22">
        <v>0</v>
      </c>
      <c r="S22" s="3">
        <f t="shared" si="5"/>
        <v>0</v>
      </c>
      <c r="T22" s="1">
        <f t="shared" si="6"/>
        <v>0</v>
      </c>
    </row>
    <row r="23" spans="1:20" x14ac:dyDescent="0.25">
      <c r="A23" s="13" t="s">
        <v>31</v>
      </c>
      <c r="B23">
        <v>11.6</v>
      </c>
      <c r="C23">
        <v>8.4</v>
      </c>
      <c r="D23" s="3">
        <f t="shared" si="0"/>
        <v>25.299999999999997</v>
      </c>
      <c r="E23">
        <v>14</v>
      </c>
      <c r="F23">
        <v>0</v>
      </c>
      <c r="G23" s="3">
        <f t="shared" si="1"/>
        <v>0</v>
      </c>
      <c r="H23">
        <v>11</v>
      </c>
      <c r="I23">
        <v>9</v>
      </c>
      <c r="J23" s="3">
        <f t="shared" si="2"/>
        <v>37.200000000000003</v>
      </c>
      <c r="K23">
        <v>15.1</v>
      </c>
      <c r="L23">
        <v>0</v>
      </c>
      <c r="M23" s="3">
        <f t="shared" si="3"/>
        <v>0</v>
      </c>
      <c r="N23">
        <v>10</v>
      </c>
      <c r="O23">
        <v>10</v>
      </c>
      <c r="P23" s="3">
        <f t="shared" si="4"/>
        <v>40.200000000000003</v>
      </c>
      <c r="Q23">
        <v>14.4</v>
      </c>
      <c r="R23">
        <v>0</v>
      </c>
      <c r="S23" s="3">
        <f t="shared" si="5"/>
        <v>0</v>
      </c>
      <c r="T23" s="1">
        <f t="shared" si="6"/>
        <v>0</v>
      </c>
    </row>
    <row r="24" spans="1:20" x14ac:dyDescent="0.25">
      <c r="A24" s="13" t="s">
        <v>32</v>
      </c>
      <c r="B24">
        <v>13.4</v>
      </c>
      <c r="C24">
        <v>0</v>
      </c>
      <c r="D24" s="3">
        <f t="shared" si="0"/>
        <v>25.299999999999997</v>
      </c>
      <c r="E24">
        <v>16.2</v>
      </c>
      <c r="F24">
        <v>0</v>
      </c>
      <c r="G24" s="3">
        <f t="shared" si="1"/>
        <v>0</v>
      </c>
      <c r="H24">
        <v>12.2</v>
      </c>
      <c r="I24">
        <v>0</v>
      </c>
      <c r="J24" s="3">
        <f t="shared" si="2"/>
        <v>37.200000000000003</v>
      </c>
      <c r="K24">
        <v>17.899999999999999</v>
      </c>
      <c r="L24">
        <v>0</v>
      </c>
      <c r="M24" s="3">
        <f t="shared" si="3"/>
        <v>0</v>
      </c>
      <c r="N24">
        <v>12</v>
      </c>
      <c r="O24">
        <v>8</v>
      </c>
      <c r="P24" s="3">
        <f t="shared" si="4"/>
        <v>48.2</v>
      </c>
      <c r="Q24">
        <v>16.600000000000001</v>
      </c>
      <c r="R24">
        <v>0</v>
      </c>
      <c r="S24" s="3">
        <f t="shared" si="5"/>
        <v>0</v>
      </c>
      <c r="T24" s="1">
        <f t="shared" si="6"/>
        <v>0</v>
      </c>
    </row>
    <row r="25" spans="1:20" x14ac:dyDescent="0.25">
      <c r="A25" s="13" t="s">
        <v>33</v>
      </c>
      <c r="B25">
        <v>15.6</v>
      </c>
      <c r="C25">
        <v>0</v>
      </c>
      <c r="D25" s="3">
        <f t="shared" si="0"/>
        <v>25.299999999999997</v>
      </c>
      <c r="E25">
        <v>19</v>
      </c>
      <c r="F25">
        <v>0</v>
      </c>
      <c r="G25" s="3">
        <f t="shared" si="1"/>
        <v>0</v>
      </c>
      <c r="H25">
        <v>14.3</v>
      </c>
      <c r="I25">
        <v>0</v>
      </c>
      <c r="J25" s="3">
        <f t="shared" si="2"/>
        <v>37.200000000000003</v>
      </c>
      <c r="K25">
        <v>20.100000000000001</v>
      </c>
      <c r="L25">
        <v>0</v>
      </c>
      <c r="M25" s="3">
        <f t="shared" si="3"/>
        <v>0</v>
      </c>
      <c r="N25">
        <v>13.9</v>
      </c>
      <c r="O25">
        <v>0</v>
      </c>
      <c r="P25" s="3">
        <f t="shared" si="4"/>
        <v>48.2</v>
      </c>
      <c r="Q25">
        <v>19.399999999999999</v>
      </c>
      <c r="R25">
        <v>0</v>
      </c>
      <c r="S25" s="3">
        <f t="shared" si="5"/>
        <v>0</v>
      </c>
      <c r="T25" s="1">
        <f t="shared" si="6"/>
        <v>0</v>
      </c>
    </row>
    <row r="26" spans="1:20" x14ac:dyDescent="0.25">
      <c r="A26" s="13" t="s">
        <v>34</v>
      </c>
      <c r="B26">
        <v>13</v>
      </c>
      <c r="C26">
        <v>0</v>
      </c>
      <c r="D26" s="3">
        <f t="shared" si="0"/>
        <v>25.299999999999997</v>
      </c>
      <c r="E26">
        <v>15</v>
      </c>
      <c r="F26">
        <v>0</v>
      </c>
      <c r="G26" s="3">
        <f t="shared" si="1"/>
        <v>0</v>
      </c>
      <c r="H26">
        <v>11.9</v>
      </c>
      <c r="I26">
        <v>8.1</v>
      </c>
      <c r="J26" s="3">
        <f t="shared" si="2"/>
        <v>45.300000000000004</v>
      </c>
      <c r="K26">
        <v>16.7</v>
      </c>
      <c r="L26">
        <v>0</v>
      </c>
      <c r="M26" s="3">
        <f t="shared" si="3"/>
        <v>0</v>
      </c>
      <c r="N26">
        <v>11.7</v>
      </c>
      <c r="O26">
        <v>8.3000000000000007</v>
      </c>
      <c r="P26" s="3">
        <f t="shared" si="4"/>
        <v>56.5</v>
      </c>
      <c r="Q26">
        <v>15.2</v>
      </c>
      <c r="R26">
        <v>0</v>
      </c>
      <c r="S26" s="3">
        <f t="shared" si="5"/>
        <v>0</v>
      </c>
      <c r="T26" s="1">
        <f t="shared" si="6"/>
        <v>0</v>
      </c>
    </row>
    <row r="27" spans="1:20" x14ac:dyDescent="0.25">
      <c r="A27" s="13" t="s">
        <v>35</v>
      </c>
      <c r="B27">
        <v>12.5</v>
      </c>
      <c r="C27">
        <v>0</v>
      </c>
      <c r="D27" s="3">
        <f t="shared" si="0"/>
        <v>25.299999999999997</v>
      </c>
      <c r="E27">
        <v>16.399999999999999</v>
      </c>
      <c r="F27">
        <v>0</v>
      </c>
      <c r="G27" s="3">
        <f t="shared" si="1"/>
        <v>0</v>
      </c>
      <c r="H27">
        <v>11.7</v>
      </c>
      <c r="I27">
        <v>8.3000000000000007</v>
      </c>
      <c r="J27" s="3">
        <f t="shared" si="2"/>
        <v>53.600000000000009</v>
      </c>
      <c r="K27">
        <v>17.7</v>
      </c>
      <c r="L27">
        <v>0</v>
      </c>
      <c r="M27" s="3">
        <f t="shared" si="3"/>
        <v>0</v>
      </c>
      <c r="N27">
        <v>11.3</v>
      </c>
      <c r="O27">
        <v>8.6999999999999993</v>
      </c>
      <c r="P27" s="3">
        <f t="shared" si="4"/>
        <v>65.2</v>
      </c>
      <c r="Q27">
        <v>17</v>
      </c>
      <c r="R27">
        <v>0</v>
      </c>
      <c r="S27" s="3">
        <f t="shared" si="5"/>
        <v>0</v>
      </c>
      <c r="T27" s="1">
        <f t="shared" si="6"/>
        <v>0</v>
      </c>
    </row>
    <row r="28" spans="1:20" x14ac:dyDescent="0.25">
      <c r="A28" s="13" t="s">
        <v>36</v>
      </c>
      <c r="B28">
        <v>13.3</v>
      </c>
      <c r="C28">
        <v>0</v>
      </c>
      <c r="D28" s="3">
        <f t="shared" si="0"/>
        <v>25.299999999999997</v>
      </c>
      <c r="E28">
        <v>15.3</v>
      </c>
      <c r="F28">
        <v>0</v>
      </c>
      <c r="G28" s="3">
        <f t="shared" si="1"/>
        <v>0</v>
      </c>
      <c r="H28">
        <v>11.5</v>
      </c>
      <c r="I28">
        <v>8.5</v>
      </c>
      <c r="J28" s="3">
        <f t="shared" si="2"/>
        <v>62.100000000000009</v>
      </c>
      <c r="K28">
        <v>17.2</v>
      </c>
      <c r="L28">
        <v>0</v>
      </c>
      <c r="M28" s="3">
        <f t="shared" si="3"/>
        <v>0</v>
      </c>
      <c r="N28">
        <v>12.3</v>
      </c>
      <c r="O28">
        <v>0</v>
      </c>
      <c r="P28" s="3">
        <f t="shared" si="4"/>
        <v>65.2</v>
      </c>
      <c r="Q28">
        <v>15.1</v>
      </c>
      <c r="R28">
        <v>0</v>
      </c>
      <c r="S28" s="3">
        <f t="shared" si="5"/>
        <v>0</v>
      </c>
      <c r="T28" s="1">
        <f t="shared" si="6"/>
        <v>0</v>
      </c>
    </row>
    <row r="29" spans="1:20" x14ac:dyDescent="0.25">
      <c r="A29" s="13" t="s">
        <v>37</v>
      </c>
      <c r="B29">
        <v>16.5</v>
      </c>
      <c r="C29">
        <v>0</v>
      </c>
      <c r="D29" s="3">
        <f t="shared" si="0"/>
        <v>25.299999999999997</v>
      </c>
      <c r="E29">
        <v>19.2</v>
      </c>
      <c r="F29">
        <v>0</v>
      </c>
      <c r="G29" s="3">
        <f t="shared" si="1"/>
        <v>0</v>
      </c>
      <c r="H29">
        <v>15.6</v>
      </c>
      <c r="I29">
        <v>0</v>
      </c>
      <c r="J29" s="3">
        <f t="shared" si="2"/>
        <v>62.100000000000009</v>
      </c>
      <c r="K29">
        <v>20.100000000000001</v>
      </c>
      <c r="L29">
        <v>0</v>
      </c>
      <c r="M29" s="3">
        <f t="shared" si="3"/>
        <v>0</v>
      </c>
      <c r="N29">
        <v>16.8</v>
      </c>
      <c r="O29">
        <v>0</v>
      </c>
      <c r="P29" s="3">
        <f t="shared" si="4"/>
        <v>65.2</v>
      </c>
      <c r="Q29">
        <v>19.2</v>
      </c>
      <c r="R29">
        <v>0</v>
      </c>
      <c r="S29" s="3">
        <f t="shared" si="5"/>
        <v>0</v>
      </c>
      <c r="T29" s="1">
        <f t="shared" si="6"/>
        <v>0</v>
      </c>
    </row>
    <row r="30" spans="1:20" x14ac:dyDescent="0.25">
      <c r="A30" s="13" t="s">
        <v>38</v>
      </c>
      <c r="B30">
        <v>18.100000000000001</v>
      </c>
      <c r="C30">
        <v>0</v>
      </c>
      <c r="D30" s="3">
        <f t="shared" si="0"/>
        <v>25.299999999999997</v>
      </c>
      <c r="E30">
        <v>21.1</v>
      </c>
      <c r="F30">
        <v>0</v>
      </c>
      <c r="G30" s="3">
        <f t="shared" si="1"/>
        <v>0</v>
      </c>
      <c r="H30">
        <v>17.399999999999999</v>
      </c>
      <c r="I30">
        <v>0</v>
      </c>
      <c r="J30" s="3">
        <f t="shared" si="2"/>
        <v>62.100000000000009</v>
      </c>
      <c r="K30">
        <v>22.1</v>
      </c>
      <c r="L30">
        <v>0</v>
      </c>
      <c r="M30" s="3">
        <f t="shared" si="3"/>
        <v>0</v>
      </c>
      <c r="N30">
        <v>18.5</v>
      </c>
      <c r="O30">
        <v>0</v>
      </c>
      <c r="P30" s="3">
        <f t="shared" si="4"/>
        <v>65.2</v>
      </c>
      <c r="Q30">
        <v>21</v>
      </c>
      <c r="R30">
        <v>0</v>
      </c>
      <c r="S30" s="3">
        <f t="shared" si="5"/>
        <v>0</v>
      </c>
      <c r="T30" s="1">
        <f t="shared" si="6"/>
        <v>0</v>
      </c>
    </row>
    <row r="31" spans="1:20" x14ac:dyDescent="0.25">
      <c r="A31" s="13" t="s">
        <v>39</v>
      </c>
      <c r="B31">
        <v>20</v>
      </c>
      <c r="C31">
        <v>0</v>
      </c>
      <c r="D31" s="3">
        <f t="shared" si="0"/>
        <v>25.299999999999997</v>
      </c>
      <c r="E31">
        <v>22.2</v>
      </c>
      <c r="F31">
        <v>0</v>
      </c>
      <c r="G31" s="3">
        <f t="shared" si="1"/>
        <v>0</v>
      </c>
      <c r="H31">
        <v>18.7</v>
      </c>
      <c r="I31">
        <v>0</v>
      </c>
      <c r="J31" s="3">
        <f t="shared" si="2"/>
        <v>62.100000000000009</v>
      </c>
      <c r="K31">
        <v>23.1</v>
      </c>
      <c r="L31">
        <v>0</v>
      </c>
      <c r="M31" s="3">
        <f t="shared" si="3"/>
        <v>0</v>
      </c>
      <c r="N31">
        <v>19.399999999999999</v>
      </c>
      <c r="O31">
        <v>0</v>
      </c>
      <c r="P31" s="3">
        <f t="shared" si="4"/>
        <v>65.2</v>
      </c>
      <c r="Q31">
        <v>21.9</v>
      </c>
      <c r="R31">
        <v>0</v>
      </c>
      <c r="S31" s="3">
        <f t="shared" si="5"/>
        <v>0</v>
      </c>
      <c r="T31" s="1">
        <f t="shared" si="6"/>
        <v>0</v>
      </c>
    </row>
    <row r="32" spans="1:20" x14ac:dyDescent="0.25">
      <c r="A32" s="13" t="s">
        <v>40</v>
      </c>
      <c r="B32">
        <v>19.100000000000001</v>
      </c>
      <c r="C32">
        <v>0</v>
      </c>
      <c r="D32" s="3">
        <f t="shared" si="0"/>
        <v>25.299999999999997</v>
      </c>
      <c r="E32">
        <v>23.1</v>
      </c>
      <c r="F32">
        <v>0</v>
      </c>
      <c r="G32" s="3">
        <f t="shared" si="1"/>
        <v>0</v>
      </c>
      <c r="H32">
        <v>18.899999999999999</v>
      </c>
      <c r="I32">
        <v>0</v>
      </c>
      <c r="J32" s="3">
        <f t="shared" si="2"/>
        <v>62.100000000000009</v>
      </c>
      <c r="K32">
        <v>23.1</v>
      </c>
      <c r="L32">
        <v>0</v>
      </c>
      <c r="M32" s="3">
        <f t="shared" si="3"/>
        <v>0</v>
      </c>
      <c r="N32">
        <v>20</v>
      </c>
      <c r="O32">
        <v>0</v>
      </c>
      <c r="P32" s="3">
        <f t="shared" si="4"/>
        <v>65.2</v>
      </c>
      <c r="Q32">
        <v>22.3</v>
      </c>
      <c r="R32">
        <v>0</v>
      </c>
      <c r="S32" s="3">
        <f t="shared" si="5"/>
        <v>0</v>
      </c>
      <c r="T32" s="1">
        <f t="shared" si="6"/>
        <v>0</v>
      </c>
    </row>
    <row r="33" spans="1:20" x14ac:dyDescent="0.25">
      <c r="A33" s="13" t="s">
        <v>41</v>
      </c>
      <c r="B33">
        <v>20.399999999999999</v>
      </c>
      <c r="C33">
        <v>0</v>
      </c>
      <c r="D33" s="3">
        <f t="shared" si="0"/>
        <v>25.299999999999997</v>
      </c>
      <c r="E33">
        <v>23.8</v>
      </c>
      <c r="F33">
        <v>0</v>
      </c>
      <c r="G33" s="3">
        <f t="shared" si="1"/>
        <v>0</v>
      </c>
      <c r="H33">
        <v>19.8</v>
      </c>
      <c r="I33">
        <v>0</v>
      </c>
      <c r="J33" s="3">
        <f t="shared" si="2"/>
        <v>62.100000000000009</v>
      </c>
      <c r="K33">
        <v>24.4</v>
      </c>
      <c r="L33">
        <v>0</v>
      </c>
      <c r="M33" s="3">
        <f t="shared" si="3"/>
        <v>0</v>
      </c>
      <c r="N33">
        <v>20.3</v>
      </c>
      <c r="O33">
        <v>0</v>
      </c>
      <c r="P33" s="3">
        <f t="shared" si="4"/>
        <v>65.2</v>
      </c>
      <c r="Q33">
        <v>23.6</v>
      </c>
      <c r="R33">
        <v>0</v>
      </c>
      <c r="S33" s="3">
        <f t="shared" si="5"/>
        <v>0</v>
      </c>
      <c r="T33" s="1">
        <f t="shared" si="6"/>
        <v>0</v>
      </c>
    </row>
    <row r="34" spans="1:20" x14ac:dyDescent="0.25">
      <c r="A34" s="13" t="s">
        <v>42</v>
      </c>
      <c r="B34">
        <v>20.5</v>
      </c>
      <c r="C34">
        <v>0</v>
      </c>
      <c r="D34" s="3">
        <f t="shared" si="0"/>
        <v>25.299999999999997</v>
      </c>
      <c r="E34">
        <v>24.3</v>
      </c>
      <c r="F34">
        <v>0</v>
      </c>
      <c r="G34" s="3">
        <f t="shared" si="1"/>
        <v>0</v>
      </c>
      <c r="H34">
        <v>20.100000000000001</v>
      </c>
      <c r="I34">
        <v>0</v>
      </c>
      <c r="J34" s="3">
        <f t="shared" si="2"/>
        <v>62.100000000000009</v>
      </c>
      <c r="K34">
        <v>25.2</v>
      </c>
      <c r="L34">
        <v>0</v>
      </c>
      <c r="M34" s="3">
        <f t="shared" si="3"/>
        <v>0</v>
      </c>
      <c r="N34">
        <v>20.399999999999999</v>
      </c>
      <c r="O34">
        <v>0</v>
      </c>
      <c r="P34" s="3">
        <f t="shared" si="4"/>
        <v>65.2</v>
      </c>
      <c r="Q34">
        <v>24.4</v>
      </c>
      <c r="R34">
        <v>0</v>
      </c>
      <c r="S34" s="3">
        <f t="shared" si="5"/>
        <v>0</v>
      </c>
      <c r="T34" s="1">
        <f t="shared" si="6"/>
        <v>0</v>
      </c>
    </row>
    <row r="35" spans="1:20" x14ac:dyDescent="0.25">
      <c r="A35" s="13" t="s">
        <v>43</v>
      </c>
      <c r="B35">
        <v>14.7</v>
      </c>
      <c r="C35">
        <v>0</v>
      </c>
      <c r="D35" s="3">
        <f t="shared" si="0"/>
        <v>25.299999999999997</v>
      </c>
      <c r="E35">
        <v>19.7</v>
      </c>
      <c r="F35">
        <v>0</v>
      </c>
      <c r="G35" s="3">
        <f t="shared" si="1"/>
        <v>0</v>
      </c>
      <c r="H35">
        <v>14</v>
      </c>
      <c r="I35">
        <v>0</v>
      </c>
      <c r="J35" s="3">
        <f t="shared" si="2"/>
        <v>62.100000000000009</v>
      </c>
      <c r="K35">
        <v>20.399999999999999</v>
      </c>
      <c r="L35">
        <v>0</v>
      </c>
      <c r="M35" s="3">
        <f t="shared" si="3"/>
        <v>0</v>
      </c>
      <c r="N35">
        <v>13.3</v>
      </c>
      <c r="O35">
        <v>0</v>
      </c>
      <c r="P35" s="3">
        <f t="shared" si="4"/>
        <v>65.2</v>
      </c>
      <c r="Q35">
        <v>20</v>
      </c>
      <c r="R35">
        <v>0</v>
      </c>
      <c r="S35" s="3">
        <f t="shared" si="5"/>
        <v>0</v>
      </c>
      <c r="T35" s="1">
        <f t="shared" si="6"/>
        <v>0</v>
      </c>
    </row>
    <row r="36" spans="1:20" x14ac:dyDescent="0.25">
      <c r="A36" s="13" t="s">
        <v>44</v>
      </c>
      <c r="B36">
        <v>14.1</v>
      </c>
      <c r="C36">
        <v>0</v>
      </c>
      <c r="D36" s="3">
        <f t="shared" si="0"/>
        <v>25.299999999999997</v>
      </c>
      <c r="E36">
        <v>16.8</v>
      </c>
      <c r="F36">
        <v>0</v>
      </c>
      <c r="G36" s="3">
        <f t="shared" si="1"/>
        <v>0</v>
      </c>
      <c r="H36">
        <v>11.9</v>
      </c>
      <c r="I36">
        <v>8.1</v>
      </c>
      <c r="J36" s="3">
        <f t="shared" si="2"/>
        <v>70.2</v>
      </c>
      <c r="K36">
        <v>18</v>
      </c>
      <c r="L36">
        <v>0</v>
      </c>
      <c r="M36" s="3">
        <f t="shared" si="3"/>
        <v>0</v>
      </c>
      <c r="N36">
        <v>10.7</v>
      </c>
      <c r="O36">
        <v>9.3000000000000007</v>
      </c>
      <c r="P36" s="3">
        <f t="shared" si="4"/>
        <v>74.5</v>
      </c>
      <c r="Q36">
        <v>17.3</v>
      </c>
      <c r="R36">
        <v>0</v>
      </c>
      <c r="S36" s="3">
        <f t="shared" si="5"/>
        <v>0</v>
      </c>
      <c r="T36" s="1">
        <f t="shared" si="6"/>
        <v>0</v>
      </c>
    </row>
    <row r="37" spans="1:20" x14ac:dyDescent="0.25">
      <c r="A37" s="13" t="s">
        <v>45</v>
      </c>
      <c r="B37">
        <v>14.3</v>
      </c>
      <c r="C37">
        <v>0</v>
      </c>
      <c r="D37" s="3">
        <f t="shared" si="0"/>
        <v>25.299999999999997</v>
      </c>
      <c r="E37">
        <v>17.3</v>
      </c>
      <c r="F37">
        <v>0</v>
      </c>
      <c r="G37" s="3">
        <f t="shared" si="1"/>
        <v>0</v>
      </c>
      <c r="H37">
        <v>12.9</v>
      </c>
      <c r="I37">
        <v>0</v>
      </c>
      <c r="J37" s="3">
        <f t="shared" si="2"/>
        <v>70.2</v>
      </c>
      <c r="K37">
        <v>18.600000000000001</v>
      </c>
      <c r="L37">
        <v>0</v>
      </c>
      <c r="M37" s="3">
        <f t="shared" si="3"/>
        <v>0</v>
      </c>
      <c r="N37">
        <v>11.7</v>
      </c>
      <c r="O37">
        <v>8.3000000000000007</v>
      </c>
      <c r="P37" s="3">
        <f t="shared" si="4"/>
        <v>82.8</v>
      </c>
      <c r="Q37">
        <v>17.600000000000001</v>
      </c>
      <c r="R37">
        <v>0</v>
      </c>
      <c r="S37" s="3">
        <f t="shared" si="5"/>
        <v>0</v>
      </c>
      <c r="T37" s="1">
        <f t="shared" si="6"/>
        <v>0</v>
      </c>
    </row>
    <row r="38" spans="1:20" x14ac:dyDescent="0.25">
      <c r="A38" s="13" t="s">
        <v>46</v>
      </c>
      <c r="B38">
        <v>15</v>
      </c>
      <c r="C38">
        <v>0</v>
      </c>
      <c r="D38" s="3">
        <f t="shared" si="0"/>
        <v>25.299999999999997</v>
      </c>
      <c r="E38">
        <v>17.899999999999999</v>
      </c>
      <c r="F38">
        <v>0</v>
      </c>
      <c r="G38" s="3">
        <f t="shared" si="1"/>
        <v>0</v>
      </c>
      <c r="H38">
        <v>14.1</v>
      </c>
      <c r="I38">
        <v>0</v>
      </c>
      <c r="J38" s="3">
        <f t="shared" si="2"/>
        <v>70.2</v>
      </c>
      <c r="K38">
        <v>19.100000000000001</v>
      </c>
      <c r="L38">
        <v>0</v>
      </c>
      <c r="M38" s="3">
        <f t="shared" si="3"/>
        <v>0</v>
      </c>
      <c r="N38">
        <v>12.9</v>
      </c>
      <c r="O38">
        <v>0</v>
      </c>
      <c r="P38" s="3">
        <f t="shared" si="4"/>
        <v>82.8</v>
      </c>
      <c r="Q38">
        <v>18.600000000000001</v>
      </c>
      <c r="R38">
        <v>0</v>
      </c>
      <c r="S38" s="3">
        <f t="shared" si="5"/>
        <v>0</v>
      </c>
      <c r="T38" s="1">
        <f t="shared" si="6"/>
        <v>0</v>
      </c>
    </row>
    <row r="39" spans="1:20" x14ac:dyDescent="0.25">
      <c r="A39" s="13" t="s">
        <v>47</v>
      </c>
      <c r="B39">
        <v>16.5</v>
      </c>
      <c r="C39">
        <v>0</v>
      </c>
      <c r="D39" s="3">
        <f t="shared" si="0"/>
        <v>25.299999999999997</v>
      </c>
      <c r="E39">
        <v>18.8</v>
      </c>
      <c r="F39">
        <v>0</v>
      </c>
      <c r="G39" s="3">
        <f t="shared" si="1"/>
        <v>0</v>
      </c>
      <c r="H39">
        <v>15.1</v>
      </c>
      <c r="I39">
        <v>0</v>
      </c>
      <c r="J39" s="3">
        <f t="shared" si="2"/>
        <v>70.2</v>
      </c>
      <c r="K39">
        <v>20.2</v>
      </c>
      <c r="L39">
        <v>0</v>
      </c>
      <c r="M39" s="3">
        <f t="shared" si="3"/>
        <v>0</v>
      </c>
      <c r="N39">
        <v>14.6</v>
      </c>
      <c r="O39">
        <v>0</v>
      </c>
      <c r="P39" s="3">
        <f t="shared" si="4"/>
        <v>82.8</v>
      </c>
      <c r="Q39">
        <v>19.399999999999999</v>
      </c>
      <c r="R39">
        <v>0</v>
      </c>
      <c r="S39" s="3">
        <f t="shared" si="5"/>
        <v>0</v>
      </c>
      <c r="T39" s="1">
        <f t="shared" si="6"/>
        <v>0</v>
      </c>
    </row>
    <row r="40" spans="1:20" x14ac:dyDescent="0.25">
      <c r="A40" s="13" t="s">
        <v>48</v>
      </c>
      <c r="B40">
        <v>17.3</v>
      </c>
      <c r="C40">
        <v>0</v>
      </c>
      <c r="D40" s="3">
        <f t="shared" si="0"/>
        <v>25.299999999999997</v>
      </c>
      <c r="E40">
        <v>20.100000000000001</v>
      </c>
      <c r="F40">
        <v>0</v>
      </c>
      <c r="G40" s="3">
        <f t="shared" si="1"/>
        <v>0</v>
      </c>
      <c r="H40">
        <v>16.8</v>
      </c>
      <c r="I40">
        <v>0</v>
      </c>
      <c r="J40" s="3">
        <f t="shared" si="2"/>
        <v>70.2</v>
      </c>
      <c r="K40">
        <v>21.4</v>
      </c>
      <c r="L40">
        <v>0</v>
      </c>
      <c r="M40" s="3">
        <f t="shared" si="3"/>
        <v>0</v>
      </c>
      <c r="N40">
        <v>17</v>
      </c>
      <c r="O40">
        <v>0</v>
      </c>
      <c r="P40" s="3">
        <f t="shared" si="4"/>
        <v>82.8</v>
      </c>
      <c r="Q40">
        <v>20.3</v>
      </c>
      <c r="R40">
        <v>0</v>
      </c>
      <c r="S40" s="3">
        <f t="shared" si="5"/>
        <v>0</v>
      </c>
      <c r="T40" s="1">
        <f t="shared" si="6"/>
        <v>0</v>
      </c>
    </row>
    <row r="41" spans="1:20" x14ac:dyDescent="0.25">
      <c r="A41" s="13" t="s">
        <v>49</v>
      </c>
      <c r="B41">
        <v>15.8</v>
      </c>
      <c r="C41">
        <v>0</v>
      </c>
      <c r="D41" s="3">
        <f t="shared" si="0"/>
        <v>25.299999999999997</v>
      </c>
      <c r="E41">
        <v>18.8</v>
      </c>
      <c r="F41">
        <v>0</v>
      </c>
      <c r="G41" s="3">
        <f t="shared" si="1"/>
        <v>0</v>
      </c>
      <c r="H41">
        <v>14.9</v>
      </c>
      <c r="I41">
        <v>0</v>
      </c>
      <c r="J41" s="3">
        <f t="shared" si="2"/>
        <v>70.2</v>
      </c>
      <c r="K41">
        <v>21.6</v>
      </c>
      <c r="L41">
        <v>0</v>
      </c>
      <c r="M41" s="3">
        <f t="shared" si="3"/>
        <v>0</v>
      </c>
      <c r="N41">
        <v>14.1</v>
      </c>
      <c r="O41">
        <v>0</v>
      </c>
      <c r="P41" s="3">
        <f t="shared" si="4"/>
        <v>82.8</v>
      </c>
      <c r="Q41">
        <v>19.8</v>
      </c>
      <c r="R41">
        <v>0</v>
      </c>
      <c r="S41" s="3">
        <f t="shared" si="5"/>
        <v>0</v>
      </c>
      <c r="T41" s="1">
        <f t="shared" si="6"/>
        <v>0</v>
      </c>
    </row>
    <row r="42" spans="1:20" x14ac:dyDescent="0.25">
      <c r="A42" s="13" t="s">
        <v>50</v>
      </c>
      <c r="B42">
        <v>14</v>
      </c>
      <c r="C42">
        <v>0</v>
      </c>
      <c r="D42" s="3">
        <f t="shared" si="0"/>
        <v>25.299999999999997</v>
      </c>
      <c r="E42">
        <v>17.600000000000001</v>
      </c>
      <c r="F42">
        <v>0</v>
      </c>
      <c r="G42" s="3">
        <f t="shared" si="1"/>
        <v>0</v>
      </c>
      <c r="H42">
        <v>12.7</v>
      </c>
      <c r="I42">
        <v>0</v>
      </c>
      <c r="J42" s="3">
        <f t="shared" si="2"/>
        <v>70.2</v>
      </c>
      <c r="K42">
        <v>19.7</v>
      </c>
      <c r="L42">
        <v>0</v>
      </c>
      <c r="M42" s="3">
        <f t="shared" si="3"/>
        <v>0</v>
      </c>
      <c r="N42">
        <v>12.2</v>
      </c>
      <c r="O42">
        <v>0</v>
      </c>
      <c r="P42" s="3">
        <f t="shared" si="4"/>
        <v>82.8</v>
      </c>
      <c r="Q42">
        <v>18</v>
      </c>
      <c r="R42">
        <v>0</v>
      </c>
      <c r="S42" s="3">
        <f t="shared" si="5"/>
        <v>0</v>
      </c>
      <c r="T42" s="1">
        <f t="shared" si="6"/>
        <v>0</v>
      </c>
    </row>
    <row r="43" spans="1:20" x14ac:dyDescent="0.25">
      <c r="A43" s="13" t="s">
        <v>51</v>
      </c>
      <c r="B43">
        <v>13.7</v>
      </c>
      <c r="C43">
        <v>0</v>
      </c>
      <c r="D43" s="3">
        <f t="shared" si="0"/>
        <v>25.299999999999997</v>
      </c>
      <c r="E43">
        <v>16.399999999999999</v>
      </c>
      <c r="F43">
        <v>0</v>
      </c>
      <c r="G43" s="3">
        <f t="shared" si="1"/>
        <v>0</v>
      </c>
      <c r="H43">
        <v>13</v>
      </c>
      <c r="I43">
        <v>0</v>
      </c>
      <c r="J43" s="3">
        <f t="shared" si="2"/>
        <v>70.2</v>
      </c>
      <c r="K43">
        <v>18.100000000000001</v>
      </c>
      <c r="L43">
        <v>0</v>
      </c>
      <c r="M43" s="3">
        <f t="shared" si="3"/>
        <v>0</v>
      </c>
      <c r="N43">
        <v>12</v>
      </c>
      <c r="O43">
        <v>0</v>
      </c>
      <c r="P43" s="3">
        <f t="shared" si="4"/>
        <v>82.8</v>
      </c>
      <c r="Q43">
        <v>18</v>
      </c>
      <c r="R43">
        <v>0</v>
      </c>
      <c r="S43" s="3">
        <f t="shared" si="5"/>
        <v>0</v>
      </c>
      <c r="T43" s="1">
        <f t="shared" si="6"/>
        <v>0</v>
      </c>
    </row>
    <row r="44" spans="1:20" x14ac:dyDescent="0.25">
      <c r="A44" s="13" t="s">
        <v>52</v>
      </c>
      <c r="B44">
        <v>13.1</v>
      </c>
      <c r="C44">
        <v>0</v>
      </c>
      <c r="D44" s="3">
        <f t="shared" si="0"/>
        <v>25.299999999999997</v>
      </c>
      <c r="E44">
        <v>15.7</v>
      </c>
      <c r="F44">
        <v>0</v>
      </c>
      <c r="G44" s="3">
        <f t="shared" si="1"/>
        <v>0</v>
      </c>
      <c r="H44">
        <v>12</v>
      </c>
      <c r="I44">
        <v>0</v>
      </c>
      <c r="J44" s="3">
        <f t="shared" si="2"/>
        <v>70.2</v>
      </c>
      <c r="K44">
        <v>17.3</v>
      </c>
      <c r="L44">
        <v>0</v>
      </c>
      <c r="M44" s="3">
        <f t="shared" si="3"/>
        <v>0</v>
      </c>
      <c r="N44">
        <v>10.5</v>
      </c>
      <c r="O44">
        <v>9.5</v>
      </c>
      <c r="P44" s="3">
        <f t="shared" si="4"/>
        <v>92.3</v>
      </c>
      <c r="Q44">
        <v>16.600000000000001</v>
      </c>
      <c r="R44">
        <v>0</v>
      </c>
      <c r="S44" s="3">
        <f t="shared" si="5"/>
        <v>0</v>
      </c>
      <c r="T44" s="1">
        <f t="shared" si="6"/>
        <v>0</v>
      </c>
    </row>
    <row r="45" spans="1:20" x14ac:dyDescent="0.25">
      <c r="A45" s="13" t="s">
        <v>53</v>
      </c>
      <c r="B45">
        <v>15</v>
      </c>
      <c r="C45">
        <v>0</v>
      </c>
      <c r="D45" s="3">
        <f t="shared" si="0"/>
        <v>25.299999999999997</v>
      </c>
      <c r="E45">
        <v>16.399999999999999</v>
      </c>
      <c r="F45">
        <v>0</v>
      </c>
      <c r="G45" s="3">
        <f t="shared" si="1"/>
        <v>0</v>
      </c>
      <c r="H45">
        <v>12.4</v>
      </c>
      <c r="I45">
        <v>0</v>
      </c>
      <c r="J45" s="3">
        <f t="shared" si="2"/>
        <v>70.2</v>
      </c>
      <c r="K45">
        <v>18.399999999999999</v>
      </c>
      <c r="L45">
        <v>0</v>
      </c>
      <c r="M45" s="3">
        <f t="shared" si="3"/>
        <v>0</v>
      </c>
      <c r="N45">
        <v>12.2</v>
      </c>
      <c r="O45">
        <v>0</v>
      </c>
      <c r="P45" s="3">
        <f t="shared" si="4"/>
        <v>92.3</v>
      </c>
      <c r="Q45">
        <v>16.399999999999999</v>
      </c>
      <c r="R45">
        <v>0</v>
      </c>
      <c r="S45" s="3">
        <f t="shared" si="5"/>
        <v>0</v>
      </c>
      <c r="T45" s="1">
        <f t="shared" si="6"/>
        <v>0</v>
      </c>
    </row>
    <row r="46" spans="1:20" x14ac:dyDescent="0.25">
      <c r="A46" s="13" t="s">
        <v>54</v>
      </c>
      <c r="B46">
        <v>13.2</v>
      </c>
      <c r="C46">
        <v>0</v>
      </c>
      <c r="D46" s="3">
        <f t="shared" si="0"/>
        <v>25.299999999999997</v>
      </c>
      <c r="E46">
        <v>15.8</v>
      </c>
      <c r="F46">
        <v>0</v>
      </c>
      <c r="G46" s="3">
        <f t="shared" si="1"/>
        <v>0</v>
      </c>
      <c r="H46">
        <v>11</v>
      </c>
      <c r="I46">
        <v>9</v>
      </c>
      <c r="J46" s="3">
        <f t="shared" si="2"/>
        <v>79.2</v>
      </c>
      <c r="K46">
        <v>17.600000000000001</v>
      </c>
      <c r="L46">
        <v>0</v>
      </c>
      <c r="M46" s="3">
        <f t="shared" si="3"/>
        <v>0</v>
      </c>
      <c r="N46">
        <v>9.9</v>
      </c>
      <c r="O46">
        <v>10.1</v>
      </c>
      <c r="P46" s="3">
        <f t="shared" si="4"/>
        <v>102.39999999999999</v>
      </c>
      <c r="Q46">
        <v>15</v>
      </c>
      <c r="R46">
        <v>0</v>
      </c>
      <c r="S46" s="3">
        <f t="shared" si="5"/>
        <v>0</v>
      </c>
      <c r="T46" s="1">
        <f t="shared" si="6"/>
        <v>0</v>
      </c>
    </row>
    <row r="47" spans="1:20" x14ac:dyDescent="0.25">
      <c r="A47" s="13" t="s">
        <v>55</v>
      </c>
      <c r="B47">
        <v>11.4</v>
      </c>
      <c r="C47">
        <v>8.6</v>
      </c>
      <c r="D47" s="3">
        <f t="shared" si="0"/>
        <v>33.9</v>
      </c>
      <c r="E47">
        <v>14.3</v>
      </c>
      <c r="F47">
        <v>0</v>
      </c>
      <c r="G47" s="3">
        <f t="shared" si="1"/>
        <v>0</v>
      </c>
      <c r="H47">
        <v>9.9</v>
      </c>
      <c r="I47">
        <v>10.1</v>
      </c>
      <c r="J47" s="3">
        <f t="shared" si="2"/>
        <v>89.3</v>
      </c>
      <c r="K47">
        <v>16.8</v>
      </c>
      <c r="L47">
        <v>0</v>
      </c>
      <c r="M47" s="3">
        <f t="shared" si="3"/>
        <v>0</v>
      </c>
      <c r="N47">
        <v>9.4</v>
      </c>
      <c r="O47">
        <v>10.6</v>
      </c>
      <c r="P47" s="3">
        <f t="shared" si="4"/>
        <v>112.99999999999999</v>
      </c>
      <c r="Q47">
        <v>14.5</v>
      </c>
      <c r="R47">
        <v>0</v>
      </c>
      <c r="S47" s="3">
        <f t="shared" si="5"/>
        <v>0</v>
      </c>
      <c r="T47" s="1">
        <f t="shared" si="6"/>
        <v>0</v>
      </c>
    </row>
    <row r="48" spans="1:20" x14ac:dyDescent="0.25">
      <c r="A48" s="13" t="s">
        <v>56</v>
      </c>
      <c r="B48">
        <v>11.8</v>
      </c>
      <c r="C48">
        <v>8.1999999999999993</v>
      </c>
      <c r="D48" s="3">
        <f t="shared" si="0"/>
        <v>42.099999999999994</v>
      </c>
      <c r="E48">
        <v>14.8</v>
      </c>
      <c r="F48">
        <v>0</v>
      </c>
      <c r="G48" s="3">
        <f t="shared" si="1"/>
        <v>0</v>
      </c>
      <c r="H48">
        <v>10.5</v>
      </c>
      <c r="I48">
        <v>9.5</v>
      </c>
      <c r="J48" s="3">
        <f t="shared" si="2"/>
        <v>98.8</v>
      </c>
      <c r="K48">
        <v>16.8</v>
      </c>
      <c r="L48">
        <v>0</v>
      </c>
      <c r="M48" s="3">
        <f t="shared" si="3"/>
        <v>0</v>
      </c>
      <c r="N48">
        <v>10.1</v>
      </c>
      <c r="O48">
        <v>9.9</v>
      </c>
      <c r="P48" s="3">
        <f t="shared" si="4"/>
        <v>122.89999999999999</v>
      </c>
      <c r="Q48">
        <v>14.8</v>
      </c>
      <c r="R48">
        <v>0</v>
      </c>
      <c r="S48" s="3">
        <f t="shared" si="5"/>
        <v>0</v>
      </c>
      <c r="T48" s="1">
        <f t="shared" si="6"/>
        <v>0</v>
      </c>
    </row>
    <row r="49" spans="1:20" x14ac:dyDescent="0.25">
      <c r="A49" s="13" t="s">
        <v>57</v>
      </c>
      <c r="B49">
        <v>13</v>
      </c>
      <c r="C49">
        <v>0</v>
      </c>
      <c r="D49" s="3">
        <f t="shared" si="0"/>
        <v>42.099999999999994</v>
      </c>
      <c r="E49">
        <v>15.4</v>
      </c>
      <c r="F49">
        <v>0</v>
      </c>
      <c r="G49" s="3">
        <f t="shared" si="1"/>
        <v>0</v>
      </c>
      <c r="H49">
        <v>11</v>
      </c>
      <c r="I49">
        <v>9</v>
      </c>
      <c r="J49" s="3">
        <f t="shared" si="2"/>
        <v>107.8</v>
      </c>
      <c r="K49">
        <v>17.5</v>
      </c>
      <c r="L49">
        <v>0</v>
      </c>
      <c r="M49" s="3">
        <f t="shared" si="3"/>
        <v>0</v>
      </c>
      <c r="N49">
        <v>10.5</v>
      </c>
      <c r="O49">
        <v>9.5</v>
      </c>
      <c r="P49" s="3">
        <f t="shared" si="4"/>
        <v>132.39999999999998</v>
      </c>
      <c r="Q49">
        <v>15.3</v>
      </c>
      <c r="R49">
        <v>0</v>
      </c>
      <c r="S49" s="3">
        <f t="shared" si="5"/>
        <v>0</v>
      </c>
      <c r="T49" s="1">
        <f t="shared" si="6"/>
        <v>0</v>
      </c>
    </row>
    <row r="50" spans="1:20" x14ac:dyDescent="0.25">
      <c r="A50" s="13" t="s">
        <v>58</v>
      </c>
      <c r="B50">
        <v>12.3</v>
      </c>
      <c r="C50">
        <v>0</v>
      </c>
      <c r="D50" s="3">
        <f t="shared" si="0"/>
        <v>42.099999999999994</v>
      </c>
      <c r="E50">
        <v>15.8</v>
      </c>
      <c r="F50">
        <v>0</v>
      </c>
      <c r="G50" s="3">
        <f t="shared" si="1"/>
        <v>0</v>
      </c>
      <c r="H50">
        <v>12.3</v>
      </c>
      <c r="I50">
        <v>0</v>
      </c>
      <c r="J50" s="3">
        <f t="shared" si="2"/>
        <v>107.8</v>
      </c>
      <c r="K50">
        <v>17.7</v>
      </c>
      <c r="L50">
        <v>0</v>
      </c>
      <c r="M50" s="3">
        <f t="shared" si="3"/>
        <v>0</v>
      </c>
      <c r="N50">
        <v>11.2</v>
      </c>
      <c r="O50">
        <v>8.8000000000000007</v>
      </c>
      <c r="P50" s="3">
        <f t="shared" si="4"/>
        <v>141.19999999999999</v>
      </c>
      <c r="Q50">
        <v>16.8</v>
      </c>
      <c r="R50">
        <v>0</v>
      </c>
      <c r="S50" s="3">
        <f t="shared" si="5"/>
        <v>0</v>
      </c>
      <c r="T50" s="1">
        <f t="shared" si="6"/>
        <v>0</v>
      </c>
    </row>
    <row r="51" spans="1:20" x14ac:dyDescent="0.25">
      <c r="A51" s="13" t="s">
        <v>59</v>
      </c>
      <c r="B51">
        <v>12.8</v>
      </c>
      <c r="C51">
        <v>0</v>
      </c>
      <c r="D51" s="3">
        <f t="shared" si="0"/>
        <v>42.099999999999994</v>
      </c>
      <c r="E51">
        <v>15.8</v>
      </c>
      <c r="F51">
        <v>0</v>
      </c>
      <c r="G51" s="3">
        <f t="shared" si="1"/>
        <v>0</v>
      </c>
      <c r="H51">
        <v>13.1</v>
      </c>
      <c r="I51">
        <v>0</v>
      </c>
      <c r="J51" s="3">
        <f t="shared" si="2"/>
        <v>107.8</v>
      </c>
      <c r="K51">
        <v>17.399999999999999</v>
      </c>
      <c r="L51">
        <v>0</v>
      </c>
      <c r="M51" s="3">
        <f t="shared" si="3"/>
        <v>0</v>
      </c>
      <c r="N51">
        <v>11.8</v>
      </c>
      <c r="O51">
        <v>8.1999999999999993</v>
      </c>
      <c r="P51" s="3">
        <f t="shared" si="4"/>
        <v>149.39999999999998</v>
      </c>
      <c r="Q51">
        <v>17.100000000000001</v>
      </c>
      <c r="R51">
        <v>0</v>
      </c>
      <c r="S51" s="3">
        <f t="shared" si="5"/>
        <v>0</v>
      </c>
      <c r="T51" s="1">
        <f t="shared" si="6"/>
        <v>0</v>
      </c>
    </row>
    <row r="52" spans="1:20" x14ac:dyDescent="0.25">
      <c r="A52" s="13" t="s">
        <v>60</v>
      </c>
      <c r="B52">
        <v>14.6</v>
      </c>
      <c r="C52">
        <v>0</v>
      </c>
      <c r="D52" s="3">
        <f t="shared" si="0"/>
        <v>42.099999999999994</v>
      </c>
      <c r="E52">
        <v>16.100000000000001</v>
      </c>
      <c r="F52">
        <v>0</v>
      </c>
      <c r="G52" s="3">
        <f t="shared" si="1"/>
        <v>0</v>
      </c>
      <c r="H52">
        <v>13.3</v>
      </c>
      <c r="I52">
        <v>0</v>
      </c>
      <c r="J52" s="3">
        <f t="shared" si="2"/>
        <v>107.8</v>
      </c>
      <c r="K52">
        <v>18.600000000000001</v>
      </c>
      <c r="L52">
        <v>0</v>
      </c>
      <c r="M52" s="3">
        <f t="shared" si="3"/>
        <v>0</v>
      </c>
      <c r="N52">
        <v>13.8</v>
      </c>
      <c r="O52">
        <v>0</v>
      </c>
      <c r="P52" s="3">
        <f t="shared" si="4"/>
        <v>149.39999999999998</v>
      </c>
      <c r="Q52">
        <v>16.7</v>
      </c>
      <c r="R52">
        <v>0</v>
      </c>
      <c r="S52" s="3">
        <f t="shared" si="5"/>
        <v>0</v>
      </c>
      <c r="T52" s="1">
        <f t="shared" si="6"/>
        <v>0</v>
      </c>
    </row>
    <row r="53" spans="1:20" x14ac:dyDescent="0.25">
      <c r="A53" s="13" t="s">
        <v>61</v>
      </c>
      <c r="B53">
        <v>14.6</v>
      </c>
      <c r="C53">
        <v>0</v>
      </c>
      <c r="D53" s="3">
        <f t="shared" si="0"/>
        <v>42.099999999999994</v>
      </c>
      <c r="E53">
        <v>17.5</v>
      </c>
      <c r="F53">
        <v>0</v>
      </c>
      <c r="G53" s="3">
        <f t="shared" si="1"/>
        <v>0</v>
      </c>
      <c r="H53">
        <v>14</v>
      </c>
      <c r="I53">
        <v>0</v>
      </c>
      <c r="J53" s="3">
        <f t="shared" si="2"/>
        <v>107.8</v>
      </c>
      <c r="K53">
        <v>18.8</v>
      </c>
      <c r="L53">
        <v>0</v>
      </c>
      <c r="M53" s="3">
        <f t="shared" si="3"/>
        <v>0</v>
      </c>
      <c r="N53">
        <v>15.3</v>
      </c>
      <c r="O53">
        <v>0</v>
      </c>
      <c r="P53" s="3">
        <f t="shared" si="4"/>
        <v>149.39999999999998</v>
      </c>
      <c r="Q53">
        <v>17.600000000000001</v>
      </c>
      <c r="R53">
        <v>0</v>
      </c>
      <c r="S53" s="3">
        <f t="shared" si="5"/>
        <v>0</v>
      </c>
      <c r="T53" s="1">
        <f t="shared" si="6"/>
        <v>0</v>
      </c>
    </row>
    <row r="54" spans="1:20" x14ac:dyDescent="0.25">
      <c r="A54" s="13" t="s">
        <v>62</v>
      </c>
      <c r="B54">
        <v>14.6</v>
      </c>
      <c r="C54">
        <v>0</v>
      </c>
      <c r="D54" s="3">
        <f t="shared" si="0"/>
        <v>42.099999999999994</v>
      </c>
      <c r="E54">
        <v>18.3</v>
      </c>
      <c r="F54">
        <v>0</v>
      </c>
      <c r="G54" s="3">
        <f t="shared" si="1"/>
        <v>0</v>
      </c>
      <c r="H54">
        <v>14.2</v>
      </c>
      <c r="I54">
        <v>0</v>
      </c>
      <c r="J54" s="3">
        <f t="shared" si="2"/>
        <v>107.8</v>
      </c>
      <c r="K54">
        <v>19.5</v>
      </c>
      <c r="L54">
        <v>0</v>
      </c>
      <c r="M54" s="3">
        <f t="shared" si="3"/>
        <v>0</v>
      </c>
      <c r="N54">
        <v>14.9</v>
      </c>
      <c r="O54">
        <v>0</v>
      </c>
      <c r="P54" s="3">
        <f t="shared" si="4"/>
        <v>149.39999999999998</v>
      </c>
      <c r="Q54">
        <v>17.899999999999999</v>
      </c>
      <c r="R54">
        <v>0</v>
      </c>
      <c r="S54" s="3">
        <f t="shared" si="5"/>
        <v>0</v>
      </c>
      <c r="T54" s="1">
        <f t="shared" si="6"/>
        <v>0</v>
      </c>
    </row>
    <row r="55" spans="1:20" x14ac:dyDescent="0.25">
      <c r="A55" s="13" t="s">
        <v>63</v>
      </c>
      <c r="B55">
        <v>14.8</v>
      </c>
      <c r="C55">
        <v>0</v>
      </c>
      <c r="D55" s="3">
        <f t="shared" si="0"/>
        <v>42.099999999999994</v>
      </c>
      <c r="E55">
        <v>18.100000000000001</v>
      </c>
      <c r="F55">
        <v>0</v>
      </c>
      <c r="G55" s="3">
        <f t="shared" si="1"/>
        <v>0</v>
      </c>
      <c r="H55">
        <v>14.4</v>
      </c>
      <c r="I55">
        <v>0</v>
      </c>
      <c r="J55" s="3">
        <f t="shared" si="2"/>
        <v>107.8</v>
      </c>
      <c r="K55">
        <v>19.899999999999999</v>
      </c>
      <c r="L55">
        <v>0</v>
      </c>
      <c r="M55" s="3">
        <f t="shared" si="3"/>
        <v>0</v>
      </c>
      <c r="N55">
        <v>15.4</v>
      </c>
      <c r="O55">
        <v>0</v>
      </c>
      <c r="P55" s="3">
        <f t="shared" si="4"/>
        <v>149.39999999999998</v>
      </c>
      <c r="Q55">
        <v>17.8</v>
      </c>
      <c r="R55">
        <v>0</v>
      </c>
      <c r="S55" s="3">
        <f t="shared" si="5"/>
        <v>0</v>
      </c>
      <c r="T55" s="1">
        <f t="shared" si="6"/>
        <v>0</v>
      </c>
    </row>
    <row r="56" spans="1:20" x14ac:dyDescent="0.25">
      <c r="A56" s="13" t="s">
        <v>64</v>
      </c>
      <c r="B56">
        <v>15.2</v>
      </c>
      <c r="C56">
        <v>0</v>
      </c>
      <c r="D56" s="3">
        <f t="shared" si="0"/>
        <v>42.099999999999994</v>
      </c>
      <c r="E56">
        <v>18.100000000000001</v>
      </c>
      <c r="F56">
        <v>0</v>
      </c>
      <c r="G56" s="3">
        <f t="shared" si="1"/>
        <v>0</v>
      </c>
      <c r="H56">
        <v>15</v>
      </c>
      <c r="I56">
        <v>0</v>
      </c>
      <c r="J56" s="3">
        <f t="shared" si="2"/>
        <v>107.8</v>
      </c>
      <c r="K56">
        <v>20.3</v>
      </c>
      <c r="L56">
        <v>0</v>
      </c>
      <c r="M56" s="3">
        <f t="shared" si="3"/>
        <v>0</v>
      </c>
      <c r="N56">
        <v>16.100000000000001</v>
      </c>
      <c r="O56">
        <v>0</v>
      </c>
      <c r="P56" s="3">
        <f t="shared" si="4"/>
        <v>149.39999999999998</v>
      </c>
      <c r="Q56">
        <v>17.8</v>
      </c>
      <c r="R56">
        <v>0</v>
      </c>
      <c r="S56" s="3">
        <f t="shared" si="5"/>
        <v>0</v>
      </c>
      <c r="T56" s="1">
        <f t="shared" si="6"/>
        <v>0</v>
      </c>
    </row>
    <row r="57" spans="1:20" x14ac:dyDescent="0.25">
      <c r="A57" s="13" t="s">
        <v>65</v>
      </c>
      <c r="B57">
        <v>15.5</v>
      </c>
      <c r="C57">
        <v>0</v>
      </c>
      <c r="D57" s="3">
        <f t="shared" si="0"/>
        <v>42.099999999999994</v>
      </c>
      <c r="E57">
        <v>17.8</v>
      </c>
      <c r="F57">
        <v>0</v>
      </c>
      <c r="G57" s="3">
        <f t="shared" si="1"/>
        <v>0</v>
      </c>
      <c r="H57">
        <v>15.1</v>
      </c>
      <c r="I57">
        <v>0</v>
      </c>
      <c r="J57" s="3">
        <f t="shared" si="2"/>
        <v>107.8</v>
      </c>
      <c r="K57">
        <v>20.100000000000001</v>
      </c>
      <c r="L57">
        <v>0</v>
      </c>
      <c r="M57" s="3">
        <f t="shared" si="3"/>
        <v>0</v>
      </c>
      <c r="N57">
        <v>15.6</v>
      </c>
      <c r="O57">
        <v>0</v>
      </c>
      <c r="P57" s="3">
        <f t="shared" si="4"/>
        <v>149.39999999999998</v>
      </c>
      <c r="Q57">
        <v>17.600000000000001</v>
      </c>
      <c r="R57">
        <v>0</v>
      </c>
      <c r="S57" s="3">
        <f t="shared" si="5"/>
        <v>0</v>
      </c>
      <c r="T57" s="1">
        <f t="shared" si="6"/>
        <v>0</v>
      </c>
    </row>
    <row r="58" spans="1:20" x14ac:dyDescent="0.25">
      <c r="A58" s="13" t="s">
        <v>66</v>
      </c>
      <c r="B58">
        <v>16.5</v>
      </c>
      <c r="C58">
        <v>0</v>
      </c>
      <c r="D58" s="3">
        <f t="shared" si="0"/>
        <v>42.099999999999994</v>
      </c>
      <c r="E58">
        <v>19</v>
      </c>
      <c r="F58">
        <v>0</v>
      </c>
      <c r="G58" s="3">
        <f t="shared" si="1"/>
        <v>0</v>
      </c>
      <c r="H58">
        <v>15.9</v>
      </c>
      <c r="I58">
        <v>0</v>
      </c>
      <c r="J58" s="3">
        <f t="shared" si="2"/>
        <v>107.8</v>
      </c>
      <c r="K58">
        <v>20.6</v>
      </c>
      <c r="L58">
        <v>0</v>
      </c>
      <c r="M58" s="3">
        <f t="shared" si="3"/>
        <v>0</v>
      </c>
      <c r="N58">
        <v>16.600000000000001</v>
      </c>
      <c r="O58">
        <v>0</v>
      </c>
      <c r="P58" s="3">
        <f t="shared" si="4"/>
        <v>149.39999999999998</v>
      </c>
      <c r="Q58">
        <v>18.600000000000001</v>
      </c>
      <c r="R58">
        <v>0</v>
      </c>
      <c r="S58" s="3">
        <f t="shared" si="5"/>
        <v>0</v>
      </c>
      <c r="T58" s="1">
        <f t="shared" si="6"/>
        <v>0</v>
      </c>
    </row>
    <row r="59" spans="1:20" x14ac:dyDescent="0.25">
      <c r="A59" s="13" t="s">
        <v>67</v>
      </c>
      <c r="B59">
        <v>14.8</v>
      </c>
      <c r="C59">
        <v>0</v>
      </c>
      <c r="D59" s="3">
        <f t="shared" si="0"/>
        <v>42.099999999999994</v>
      </c>
      <c r="E59">
        <v>17.7</v>
      </c>
      <c r="F59">
        <v>0</v>
      </c>
      <c r="G59" s="3">
        <f t="shared" si="1"/>
        <v>0</v>
      </c>
      <c r="H59">
        <v>14.8</v>
      </c>
      <c r="I59">
        <v>0</v>
      </c>
      <c r="J59" s="3">
        <f t="shared" si="2"/>
        <v>107.8</v>
      </c>
      <c r="K59">
        <v>19.600000000000001</v>
      </c>
      <c r="L59">
        <v>0</v>
      </c>
      <c r="M59" s="3">
        <f t="shared" si="3"/>
        <v>0</v>
      </c>
      <c r="N59">
        <v>14.1</v>
      </c>
      <c r="O59">
        <v>0</v>
      </c>
      <c r="P59" s="3">
        <f t="shared" si="4"/>
        <v>149.39999999999998</v>
      </c>
      <c r="Q59">
        <v>17.399999999999999</v>
      </c>
      <c r="R59">
        <v>0</v>
      </c>
      <c r="S59" s="3">
        <f t="shared" si="5"/>
        <v>0</v>
      </c>
      <c r="T59" s="1">
        <f t="shared" si="6"/>
        <v>0</v>
      </c>
    </row>
    <row r="60" spans="1:20" x14ac:dyDescent="0.25">
      <c r="A60" s="13" t="s">
        <v>68</v>
      </c>
      <c r="B60">
        <v>14.1</v>
      </c>
      <c r="C60">
        <v>0</v>
      </c>
      <c r="D60" s="3">
        <f t="shared" si="0"/>
        <v>42.099999999999994</v>
      </c>
      <c r="E60">
        <v>16.899999999999999</v>
      </c>
      <c r="F60">
        <v>0</v>
      </c>
      <c r="G60" s="3">
        <f t="shared" si="1"/>
        <v>0</v>
      </c>
      <c r="H60">
        <v>14.1</v>
      </c>
      <c r="I60">
        <v>0</v>
      </c>
      <c r="J60" s="3">
        <f t="shared" si="2"/>
        <v>107.8</v>
      </c>
      <c r="K60">
        <v>18</v>
      </c>
      <c r="L60">
        <v>0</v>
      </c>
      <c r="M60" s="3">
        <f t="shared" si="3"/>
        <v>0</v>
      </c>
      <c r="N60">
        <v>12.7</v>
      </c>
      <c r="O60">
        <v>0</v>
      </c>
      <c r="P60" s="3">
        <f t="shared" si="4"/>
        <v>149.39999999999998</v>
      </c>
      <c r="Q60">
        <v>17.100000000000001</v>
      </c>
      <c r="R60">
        <v>0</v>
      </c>
      <c r="S60" s="3">
        <f t="shared" si="5"/>
        <v>0</v>
      </c>
      <c r="T60" s="1">
        <f t="shared" si="6"/>
        <v>0</v>
      </c>
    </row>
    <row r="61" spans="1:20" x14ac:dyDescent="0.25">
      <c r="A61" s="13" t="s">
        <v>69</v>
      </c>
      <c r="B61">
        <v>14.8</v>
      </c>
      <c r="C61">
        <v>0</v>
      </c>
      <c r="D61" s="3">
        <f t="shared" si="0"/>
        <v>42.099999999999994</v>
      </c>
      <c r="E61">
        <v>17.399999999999999</v>
      </c>
      <c r="F61">
        <v>0</v>
      </c>
      <c r="G61" s="3">
        <f t="shared" si="1"/>
        <v>0</v>
      </c>
      <c r="H61">
        <v>13.3</v>
      </c>
      <c r="I61">
        <v>0</v>
      </c>
      <c r="J61" s="3">
        <f t="shared" si="2"/>
        <v>107.8</v>
      </c>
      <c r="K61">
        <v>19.3</v>
      </c>
      <c r="L61">
        <v>0</v>
      </c>
      <c r="M61" s="3">
        <f t="shared" si="3"/>
        <v>0</v>
      </c>
      <c r="N61">
        <v>13.4</v>
      </c>
      <c r="O61">
        <v>0</v>
      </c>
      <c r="P61" s="3">
        <f t="shared" si="4"/>
        <v>149.39999999999998</v>
      </c>
      <c r="Q61">
        <v>17.2</v>
      </c>
      <c r="R61">
        <v>0</v>
      </c>
      <c r="S61" s="3">
        <f t="shared" si="5"/>
        <v>0</v>
      </c>
      <c r="T61" s="1">
        <f t="shared" si="6"/>
        <v>0</v>
      </c>
    </row>
    <row r="62" spans="1:20" x14ac:dyDescent="0.25">
      <c r="A62" s="13" t="s">
        <v>70</v>
      </c>
      <c r="B62">
        <v>14.3</v>
      </c>
      <c r="C62">
        <v>0</v>
      </c>
      <c r="D62" s="3">
        <f t="shared" si="0"/>
        <v>42.099999999999994</v>
      </c>
      <c r="E62">
        <v>16.8</v>
      </c>
      <c r="F62">
        <v>0</v>
      </c>
      <c r="G62" s="3">
        <f t="shared" si="1"/>
        <v>0</v>
      </c>
      <c r="H62">
        <v>13</v>
      </c>
      <c r="I62">
        <v>0</v>
      </c>
      <c r="J62" s="3">
        <f t="shared" si="2"/>
        <v>107.8</v>
      </c>
      <c r="K62">
        <v>18.899999999999999</v>
      </c>
      <c r="L62">
        <v>0</v>
      </c>
      <c r="M62" s="3">
        <f t="shared" si="3"/>
        <v>0</v>
      </c>
      <c r="N62">
        <v>13.6</v>
      </c>
      <c r="O62">
        <v>0</v>
      </c>
      <c r="P62" s="3">
        <f t="shared" si="4"/>
        <v>149.39999999999998</v>
      </c>
      <c r="Q62">
        <v>16.399999999999999</v>
      </c>
      <c r="R62">
        <v>0</v>
      </c>
      <c r="S62" s="3">
        <f t="shared" si="5"/>
        <v>0</v>
      </c>
      <c r="T62" s="1">
        <f t="shared" si="6"/>
        <v>0</v>
      </c>
    </row>
    <row r="63" spans="1:20" x14ac:dyDescent="0.25">
      <c r="A63" s="13" t="s">
        <v>71</v>
      </c>
      <c r="B63">
        <v>15.3</v>
      </c>
      <c r="C63">
        <v>0</v>
      </c>
      <c r="D63" s="3">
        <f t="shared" si="0"/>
        <v>42.099999999999994</v>
      </c>
      <c r="E63">
        <v>17.899999999999999</v>
      </c>
      <c r="F63">
        <v>0</v>
      </c>
      <c r="G63" s="3">
        <f t="shared" si="1"/>
        <v>0</v>
      </c>
      <c r="H63">
        <v>14.5</v>
      </c>
      <c r="I63">
        <v>0</v>
      </c>
      <c r="J63" s="3">
        <f t="shared" si="2"/>
        <v>107.8</v>
      </c>
      <c r="K63">
        <v>19.7</v>
      </c>
      <c r="L63">
        <v>0</v>
      </c>
      <c r="M63" s="3">
        <f t="shared" si="3"/>
        <v>0</v>
      </c>
      <c r="N63">
        <v>15.2</v>
      </c>
      <c r="O63">
        <v>0</v>
      </c>
      <c r="P63" s="3">
        <f t="shared" si="4"/>
        <v>149.39999999999998</v>
      </c>
      <c r="Q63">
        <v>17.7</v>
      </c>
      <c r="R63">
        <v>0</v>
      </c>
      <c r="S63" s="3">
        <f t="shared" si="5"/>
        <v>0</v>
      </c>
      <c r="T63" s="1">
        <f t="shared" si="6"/>
        <v>0</v>
      </c>
    </row>
    <row r="64" spans="1:20" x14ac:dyDescent="0.25">
      <c r="A64" s="13" t="s">
        <v>72</v>
      </c>
      <c r="B64">
        <v>15.7</v>
      </c>
      <c r="C64">
        <v>0</v>
      </c>
      <c r="D64" s="3">
        <f t="shared" si="0"/>
        <v>42.099999999999994</v>
      </c>
      <c r="E64">
        <v>18.399999999999999</v>
      </c>
      <c r="F64">
        <v>0</v>
      </c>
      <c r="G64" s="3">
        <f t="shared" si="1"/>
        <v>0</v>
      </c>
      <c r="H64">
        <v>15.9</v>
      </c>
      <c r="I64">
        <v>0</v>
      </c>
      <c r="J64" s="3">
        <f t="shared" si="2"/>
        <v>107.8</v>
      </c>
      <c r="K64">
        <v>19.899999999999999</v>
      </c>
      <c r="L64">
        <v>0</v>
      </c>
      <c r="M64" s="3">
        <f t="shared" si="3"/>
        <v>0</v>
      </c>
      <c r="N64">
        <v>16.100000000000001</v>
      </c>
      <c r="O64">
        <v>0</v>
      </c>
      <c r="P64" s="3">
        <f t="shared" si="4"/>
        <v>149.39999999999998</v>
      </c>
      <c r="Q64">
        <v>18</v>
      </c>
      <c r="R64">
        <v>0</v>
      </c>
      <c r="S64" s="3">
        <f t="shared" si="5"/>
        <v>0</v>
      </c>
      <c r="T64" s="1">
        <f t="shared" si="6"/>
        <v>0</v>
      </c>
    </row>
    <row r="65" spans="1:20" x14ac:dyDescent="0.25">
      <c r="A65" s="13" t="s">
        <v>73</v>
      </c>
      <c r="B65">
        <v>15.8</v>
      </c>
      <c r="C65">
        <v>0</v>
      </c>
      <c r="D65" s="3">
        <f t="shared" si="0"/>
        <v>42.099999999999994</v>
      </c>
      <c r="E65">
        <v>18.7</v>
      </c>
      <c r="F65">
        <v>0</v>
      </c>
      <c r="G65" s="3">
        <f t="shared" si="1"/>
        <v>0</v>
      </c>
      <c r="H65">
        <v>15.9</v>
      </c>
      <c r="I65">
        <v>0</v>
      </c>
      <c r="J65" s="3">
        <f t="shared" si="2"/>
        <v>107.8</v>
      </c>
      <c r="K65">
        <v>19.600000000000001</v>
      </c>
      <c r="L65">
        <v>0</v>
      </c>
      <c r="M65" s="3">
        <f t="shared" si="3"/>
        <v>0</v>
      </c>
      <c r="N65">
        <v>14.6</v>
      </c>
      <c r="O65">
        <v>0</v>
      </c>
      <c r="P65" s="3">
        <f t="shared" si="4"/>
        <v>149.39999999999998</v>
      </c>
      <c r="Q65">
        <v>19</v>
      </c>
      <c r="R65">
        <v>0</v>
      </c>
      <c r="S65" s="3">
        <f t="shared" si="5"/>
        <v>0</v>
      </c>
      <c r="T65" s="1">
        <f t="shared" si="6"/>
        <v>0</v>
      </c>
    </row>
    <row r="66" spans="1:20" x14ac:dyDescent="0.25">
      <c r="A66" s="13" t="s">
        <v>74</v>
      </c>
      <c r="B66">
        <v>14.2</v>
      </c>
      <c r="C66">
        <v>0</v>
      </c>
      <c r="D66" s="3">
        <f t="shared" si="0"/>
        <v>42.099999999999994</v>
      </c>
      <c r="E66">
        <v>17.2</v>
      </c>
      <c r="F66">
        <v>0</v>
      </c>
      <c r="G66" s="3">
        <f t="shared" si="1"/>
        <v>0</v>
      </c>
      <c r="H66">
        <v>14.1</v>
      </c>
      <c r="I66">
        <v>0</v>
      </c>
      <c r="J66" s="3">
        <f t="shared" si="2"/>
        <v>107.8</v>
      </c>
      <c r="K66">
        <v>18.100000000000001</v>
      </c>
      <c r="L66">
        <v>0</v>
      </c>
      <c r="M66" s="3">
        <f t="shared" si="3"/>
        <v>0</v>
      </c>
      <c r="N66">
        <v>13.3</v>
      </c>
      <c r="O66">
        <v>0</v>
      </c>
      <c r="P66" s="3">
        <f t="shared" si="4"/>
        <v>149.39999999999998</v>
      </c>
      <c r="Q66">
        <v>17.899999999999999</v>
      </c>
      <c r="R66">
        <v>0</v>
      </c>
      <c r="S66" s="3">
        <f t="shared" si="5"/>
        <v>0</v>
      </c>
      <c r="T66" s="1">
        <f t="shared" si="6"/>
        <v>0</v>
      </c>
    </row>
    <row r="67" spans="1:20" x14ac:dyDescent="0.25">
      <c r="A67" s="13" t="s">
        <v>75</v>
      </c>
      <c r="B67">
        <v>14.1</v>
      </c>
      <c r="C67">
        <v>0</v>
      </c>
      <c r="D67" s="3">
        <f t="shared" si="0"/>
        <v>42.099999999999994</v>
      </c>
      <c r="E67">
        <v>15.9</v>
      </c>
      <c r="F67">
        <v>0</v>
      </c>
      <c r="G67" s="3">
        <f t="shared" si="1"/>
        <v>0</v>
      </c>
      <c r="H67">
        <v>12.6</v>
      </c>
      <c r="I67">
        <v>0</v>
      </c>
      <c r="J67" s="3">
        <f t="shared" si="2"/>
        <v>107.8</v>
      </c>
      <c r="K67">
        <v>17.8</v>
      </c>
      <c r="L67">
        <v>0</v>
      </c>
      <c r="M67" s="3">
        <f t="shared" si="3"/>
        <v>0</v>
      </c>
      <c r="N67">
        <v>11.5</v>
      </c>
      <c r="O67">
        <v>8.5</v>
      </c>
      <c r="P67" s="3">
        <f t="shared" si="4"/>
        <v>157.89999999999998</v>
      </c>
      <c r="Q67">
        <v>16.100000000000001</v>
      </c>
      <c r="R67">
        <v>0</v>
      </c>
      <c r="S67" s="3">
        <f t="shared" si="5"/>
        <v>0</v>
      </c>
      <c r="T67" s="1">
        <f t="shared" si="6"/>
        <v>0</v>
      </c>
    </row>
    <row r="68" spans="1:20" x14ac:dyDescent="0.25">
      <c r="A68" s="13" t="s">
        <v>76</v>
      </c>
      <c r="B68">
        <v>13.2</v>
      </c>
      <c r="C68">
        <v>0</v>
      </c>
      <c r="D68" s="3">
        <f t="shared" si="0"/>
        <v>42.099999999999994</v>
      </c>
      <c r="E68">
        <v>14.8</v>
      </c>
      <c r="F68">
        <v>0</v>
      </c>
      <c r="G68" s="3">
        <f t="shared" si="1"/>
        <v>0</v>
      </c>
      <c r="H68">
        <v>12.5</v>
      </c>
      <c r="I68">
        <v>0</v>
      </c>
      <c r="J68" s="3">
        <f t="shared" si="2"/>
        <v>107.8</v>
      </c>
      <c r="K68">
        <v>17.5</v>
      </c>
      <c r="L68">
        <v>0</v>
      </c>
      <c r="M68" s="3">
        <f t="shared" si="3"/>
        <v>0</v>
      </c>
      <c r="N68">
        <v>11.9</v>
      </c>
      <c r="O68">
        <v>8.1</v>
      </c>
      <c r="P68" s="3">
        <f t="shared" si="4"/>
        <v>165.99999999999997</v>
      </c>
      <c r="Q68">
        <v>15.1</v>
      </c>
      <c r="R68">
        <v>0</v>
      </c>
      <c r="S68" s="3">
        <f t="shared" si="5"/>
        <v>0</v>
      </c>
      <c r="T68" s="1">
        <f t="shared" si="6"/>
        <v>0</v>
      </c>
    </row>
    <row r="69" spans="1:20" x14ac:dyDescent="0.25">
      <c r="A69" s="13" t="s">
        <v>77</v>
      </c>
      <c r="B69">
        <v>9</v>
      </c>
      <c r="C69">
        <v>11</v>
      </c>
      <c r="D69" s="3">
        <f t="shared" si="0"/>
        <v>53.099999999999994</v>
      </c>
      <c r="E69">
        <v>12.4</v>
      </c>
      <c r="F69">
        <v>0</v>
      </c>
      <c r="G69" s="3">
        <f t="shared" si="1"/>
        <v>0</v>
      </c>
      <c r="H69">
        <v>9.3000000000000007</v>
      </c>
      <c r="I69">
        <v>10.7</v>
      </c>
      <c r="J69" s="3">
        <f t="shared" si="2"/>
        <v>118.5</v>
      </c>
      <c r="K69">
        <v>13.4</v>
      </c>
      <c r="L69">
        <v>0</v>
      </c>
      <c r="M69" s="3">
        <f t="shared" si="3"/>
        <v>0</v>
      </c>
      <c r="N69">
        <v>8.1999999999999993</v>
      </c>
      <c r="O69">
        <v>11.8</v>
      </c>
      <c r="P69" s="3">
        <f t="shared" si="4"/>
        <v>177.79999999999998</v>
      </c>
      <c r="Q69">
        <v>13</v>
      </c>
      <c r="R69">
        <v>0</v>
      </c>
      <c r="S69" s="3">
        <f t="shared" si="5"/>
        <v>0</v>
      </c>
      <c r="T69" s="1">
        <f t="shared" si="6"/>
        <v>0</v>
      </c>
    </row>
    <row r="70" spans="1:20" x14ac:dyDescent="0.25">
      <c r="A70" s="13" t="s">
        <v>78</v>
      </c>
      <c r="B70">
        <v>8.9</v>
      </c>
      <c r="C70">
        <v>11.1</v>
      </c>
      <c r="D70" s="3">
        <f t="shared" si="0"/>
        <v>64.199999999999989</v>
      </c>
      <c r="E70">
        <v>12.5</v>
      </c>
      <c r="F70">
        <v>0</v>
      </c>
      <c r="G70" s="3">
        <f t="shared" si="1"/>
        <v>0</v>
      </c>
      <c r="H70">
        <v>9.1</v>
      </c>
      <c r="I70">
        <v>10.9</v>
      </c>
      <c r="J70" s="3">
        <f t="shared" si="2"/>
        <v>129.4</v>
      </c>
      <c r="K70">
        <v>13</v>
      </c>
      <c r="L70">
        <v>0</v>
      </c>
      <c r="M70" s="3">
        <f t="shared" si="3"/>
        <v>0</v>
      </c>
      <c r="N70">
        <v>8.1</v>
      </c>
      <c r="O70">
        <v>11.9</v>
      </c>
      <c r="P70" s="3">
        <f t="shared" si="4"/>
        <v>189.7</v>
      </c>
      <c r="Q70">
        <v>13</v>
      </c>
      <c r="R70">
        <v>0</v>
      </c>
      <c r="S70" s="3">
        <f t="shared" si="5"/>
        <v>0</v>
      </c>
      <c r="T70" s="1">
        <f t="shared" si="6"/>
        <v>0</v>
      </c>
    </row>
    <row r="71" spans="1:20" x14ac:dyDescent="0.25">
      <c r="A71" s="13" t="s">
        <v>79</v>
      </c>
      <c r="B71">
        <v>10.8</v>
      </c>
      <c r="C71">
        <v>9.1999999999999993</v>
      </c>
      <c r="D71" s="3">
        <f t="shared" si="0"/>
        <v>73.399999999999991</v>
      </c>
      <c r="E71">
        <v>13.5</v>
      </c>
      <c r="F71">
        <v>0</v>
      </c>
      <c r="G71" s="3">
        <f t="shared" si="1"/>
        <v>0</v>
      </c>
      <c r="H71">
        <v>10.9</v>
      </c>
      <c r="I71">
        <v>9.1</v>
      </c>
      <c r="J71" s="3">
        <f t="shared" si="2"/>
        <v>138.5</v>
      </c>
      <c r="K71">
        <v>14.8</v>
      </c>
      <c r="L71">
        <v>0</v>
      </c>
      <c r="M71" s="3">
        <f t="shared" si="3"/>
        <v>0</v>
      </c>
      <c r="N71">
        <v>9.6</v>
      </c>
      <c r="O71">
        <v>10.4</v>
      </c>
      <c r="P71" s="3">
        <f t="shared" si="4"/>
        <v>200.1</v>
      </c>
      <c r="Q71">
        <v>13.7</v>
      </c>
      <c r="R71">
        <v>0</v>
      </c>
      <c r="S71" s="3">
        <f t="shared" si="5"/>
        <v>0</v>
      </c>
      <c r="T71" s="1">
        <f t="shared" si="6"/>
        <v>0</v>
      </c>
    </row>
    <row r="72" spans="1:20" x14ac:dyDescent="0.25">
      <c r="A72" s="13" t="s">
        <v>80</v>
      </c>
      <c r="B72">
        <v>9.8000000000000007</v>
      </c>
      <c r="C72">
        <v>10.199999999999999</v>
      </c>
      <c r="D72" s="3">
        <f t="shared" si="0"/>
        <v>83.6</v>
      </c>
      <c r="E72">
        <v>11.9</v>
      </c>
      <c r="F72">
        <v>8.1</v>
      </c>
      <c r="G72" s="3">
        <f t="shared" si="1"/>
        <v>8.1</v>
      </c>
      <c r="H72">
        <v>10.6</v>
      </c>
      <c r="I72">
        <v>9.4</v>
      </c>
      <c r="J72" s="3">
        <f t="shared" si="2"/>
        <v>147.9</v>
      </c>
      <c r="K72">
        <v>14.7</v>
      </c>
      <c r="L72">
        <v>0</v>
      </c>
      <c r="M72" s="3">
        <f t="shared" si="3"/>
        <v>0</v>
      </c>
      <c r="N72">
        <v>9.1</v>
      </c>
      <c r="O72">
        <v>10.9</v>
      </c>
      <c r="P72" s="3">
        <f t="shared" si="4"/>
        <v>211</v>
      </c>
      <c r="Q72">
        <v>13.3</v>
      </c>
      <c r="R72">
        <v>0</v>
      </c>
      <c r="S72" s="3">
        <f t="shared" si="5"/>
        <v>0</v>
      </c>
      <c r="T72" s="1">
        <f t="shared" si="6"/>
        <v>0</v>
      </c>
    </row>
    <row r="73" spans="1:20" x14ac:dyDescent="0.25">
      <c r="A73" s="13" t="s">
        <v>81</v>
      </c>
      <c r="B73">
        <v>11.9</v>
      </c>
      <c r="C73">
        <v>8.1</v>
      </c>
      <c r="D73" s="3">
        <f t="shared" ref="D73:D135" si="7">IF(C73="","",D72+C73)</f>
        <v>91.699999999999989</v>
      </c>
      <c r="E73">
        <v>13.9</v>
      </c>
      <c r="F73">
        <v>0</v>
      </c>
      <c r="G73" s="3">
        <f t="shared" ref="G73:G135" si="8">IF(F73="","",G72+F73)</f>
        <v>8.1</v>
      </c>
      <c r="H73">
        <v>12.3</v>
      </c>
      <c r="I73">
        <v>0</v>
      </c>
      <c r="J73" s="3">
        <f t="shared" ref="J73:J135" si="9">IF(I73="","",J72+I73)</f>
        <v>147.9</v>
      </c>
      <c r="K73">
        <v>16.2</v>
      </c>
      <c r="L73">
        <v>0</v>
      </c>
      <c r="M73" s="3">
        <f t="shared" ref="M73:M135" si="10">IF(L73="","",M72+L73)</f>
        <v>0</v>
      </c>
      <c r="N73">
        <v>11.1</v>
      </c>
      <c r="O73">
        <v>8.9</v>
      </c>
      <c r="P73" s="3">
        <f t="shared" ref="P73:P136" si="11">IF(O73="","",P72+O73)</f>
        <v>219.9</v>
      </c>
      <c r="Q73">
        <v>14.9</v>
      </c>
      <c r="R73">
        <v>0</v>
      </c>
      <c r="S73" s="3">
        <f t="shared" ref="S73:S136" si="12">IF(R73="","",S72+R73)</f>
        <v>0</v>
      </c>
      <c r="T73" s="1">
        <f t="shared" ref="T73:T136" si="13">A73-A72-1</f>
        <v>0</v>
      </c>
    </row>
    <row r="74" spans="1:20" x14ac:dyDescent="0.25">
      <c r="A74" s="13" t="s">
        <v>82</v>
      </c>
      <c r="B74">
        <v>12.9</v>
      </c>
      <c r="C74">
        <v>0</v>
      </c>
      <c r="D74" s="3">
        <f t="shared" si="7"/>
        <v>91.699999999999989</v>
      </c>
      <c r="E74">
        <v>14.8</v>
      </c>
      <c r="F74">
        <v>0</v>
      </c>
      <c r="G74" s="3">
        <f t="shared" si="8"/>
        <v>8.1</v>
      </c>
      <c r="H74">
        <v>12.2</v>
      </c>
      <c r="I74">
        <v>0</v>
      </c>
      <c r="J74" s="3">
        <f t="shared" si="9"/>
        <v>147.9</v>
      </c>
      <c r="K74">
        <v>17.100000000000001</v>
      </c>
      <c r="L74">
        <v>0</v>
      </c>
      <c r="M74" s="3">
        <f t="shared" si="10"/>
        <v>0</v>
      </c>
      <c r="N74">
        <v>13.2</v>
      </c>
      <c r="O74">
        <v>0</v>
      </c>
      <c r="P74" s="3">
        <f t="shared" si="11"/>
        <v>219.9</v>
      </c>
      <c r="Q74">
        <v>14.6</v>
      </c>
      <c r="R74">
        <v>0</v>
      </c>
      <c r="S74" s="3">
        <f t="shared" si="12"/>
        <v>0</v>
      </c>
      <c r="T74" s="1">
        <f t="shared" si="13"/>
        <v>0</v>
      </c>
    </row>
    <row r="75" spans="1:20" x14ac:dyDescent="0.25">
      <c r="A75" s="13" t="s">
        <v>83</v>
      </c>
      <c r="B75">
        <v>14.5</v>
      </c>
      <c r="C75">
        <v>0</v>
      </c>
      <c r="D75" s="3">
        <f t="shared" si="7"/>
        <v>91.699999999999989</v>
      </c>
      <c r="E75">
        <v>16</v>
      </c>
      <c r="F75">
        <v>0</v>
      </c>
      <c r="G75" s="3">
        <f t="shared" si="8"/>
        <v>8.1</v>
      </c>
      <c r="H75">
        <v>13.9</v>
      </c>
      <c r="I75">
        <v>0</v>
      </c>
      <c r="J75" s="3">
        <f t="shared" si="9"/>
        <v>147.9</v>
      </c>
      <c r="K75">
        <v>17.899999999999999</v>
      </c>
      <c r="L75">
        <v>0</v>
      </c>
      <c r="M75" s="3">
        <f t="shared" si="10"/>
        <v>0</v>
      </c>
      <c r="N75">
        <v>14.4</v>
      </c>
      <c r="O75">
        <v>0</v>
      </c>
      <c r="P75" s="3">
        <f t="shared" si="11"/>
        <v>219.9</v>
      </c>
      <c r="Q75">
        <v>15.3</v>
      </c>
      <c r="R75">
        <v>0</v>
      </c>
      <c r="S75" s="3">
        <f t="shared" si="12"/>
        <v>0</v>
      </c>
      <c r="T75" s="1">
        <f t="shared" si="13"/>
        <v>0</v>
      </c>
    </row>
    <row r="76" spans="1:20" x14ac:dyDescent="0.25">
      <c r="A76" s="13" t="s">
        <v>84</v>
      </c>
      <c r="B76">
        <v>13.3</v>
      </c>
      <c r="C76">
        <v>0</v>
      </c>
      <c r="D76" s="3">
        <f t="shared" si="7"/>
        <v>91.699999999999989</v>
      </c>
      <c r="E76">
        <v>16.399999999999999</v>
      </c>
      <c r="F76">
        <v>0</v>
      </c>
      <c r="G76" s="3">
        <f t="shared" si="8"/>
        <v>8.1</v>
      </c>
      <c r="H76">
        <v>13.6</v>
      </c>
      <c r="I76">
        <v>0</v>
      </c>
      <c r="J76" s="3">
        <f t="shared" si="9"/>
        <v>147.9</v>
      </c>
      <c r="K76">
        <v>17.5</v>
      </c>
      <c r="L76">
        <v>0</v>
      </c>
      <c r="M76" s="3">
        <f t="shared" si="10"/>
        <v>0</v>
      </c>
      <c r="N76">
        <v>12.9</v>
      </c>
      <c r="O76">
        <v>0</v>
      </c>
      <c r="P76" s="3">
        <f t="shared" si="11"/>
        <v>219.9</v>
      </c>
      <c r="Q76">
        <v>16.3</v>
      </c>
      <c r="R76">
        <v>0</v>
      </c>
      <c r="S76" s="3">
        <f t="shared" si="12"/>
        <v>0</v>
      </c>
      <c r="T76" s="1">
        <f t="shared" si="13"/>
        <v>0</v>
      </c>
    </row>
    <row r="77" spans="1:20" x14ac:dyDescent="0.25">
      <c r="A77" s="13" t="s">
        <v>85</v>
      </c>
      <c r="B77">
        <v>12.5</v>
      </c>
      <c r="C77">
        <v>0</v>
      </c>
      <c r="D77" s="3">
        <f t="shared" si="7"/>
        <v>91.699999999999989</v>
      </c>
      <c r="E77">
        <v>16</v>
      </c>
      <c r="F77">
        <v>0</v>
      </c>
      <c r="G77" s="3">
        <f t="shared" si="8"/>
        <v>8.1</v>
      </c>
      <c r="H77">
        <v>12.4</v>
      </c>
      <c r="I77">
        <v>0</v>
      </c>
      <c r="J77" s="3">
        <f t="shared" si="9"/>
        <v>147.9</v>
      </c>
      <c r="K77">
        <v>16.7</v>
      </c>
      <c r="L77">
        <v>0</v>
      </c>
      <c r="M77" s="3">
        <f t="shared" si="10"/>
        <v>0</v>
      </c>
      <c r="N77">
        <v>12</v>
      </c>
      <c r="O77">
        <v>0</v>
      </c>
      <c r="P77" s="3">
        <f t="shared" si="11"/>
        <v>219.9</v>
      </c>
      <c r="Q77">
        <v>15.2</v>
      </c>
      <c r="R77">
        <v>0</v>
      </c>
      <c r="S77" s="3">
        <f t="shared" si="12"/>
        <v>0</v>
      </c>
      <c r="T77" s="1">
        <f t="shared" si="13"/>
        <v>0</v>
      </c>
    </row>
    <row r="78" spans="1:20" x14ac:dyDescent="0.25">
      <c r="A78" s="13" t="s">
        <v>86</v>
      </c>
      <c r="B78">
        <v>12.6</v>
      </c>
      <c r="C78">
        <v>0</v>
      </c>
      <c r="D78" s="3">
        <f t="shared" si="7"/>
        <v>91.699999999999989</v>
      </c>
      <c r="E78">
        <v>15</v>
      </c>
      <c r="F78">
        <v>0</v>
      </c>
      <c r="G78" s="3">
        <f t="shared" si="8"/>
        <v>8.1</v>
      </c>
      <c r="H78">
        <v>10.7</v>
      </c>
      <c r="I78">
        <v>9.3000000000000007</v>
      </c>
      <c r="J78" s="3">
        <f t="shared" si="9"/>
        <v>157.20000000000002</v>
      </c>
      <c r="K78">
        <v>16.8</v>
      </c>
      <c r="L78">
        <v>0</v>
      </c>
      <c r="M78" s="3">
        <f t="shared" si="10"/>
        <v>0</v>
      </c>
      <c r="N78">
        <v>9.9</v>
      </c>
      <c r="O78">
        <v>10.1</v>
      </c>
      <c r="P78" s="3">
        <f t="shared" si="11"/>
        <v>230</v>
      </c>
      <c r="Q78">
        <v>15.3</v>
      </c>
      <c r="R78">
        <v>0</v>
      </c>
      <c r="S78" s="3">
        <f t="shared" si="12"/>
        <v>0</v>
      </c>
      <c r="T78" s="1">
        <f t="shared" si="13"/>
        <v>0</v>
      </c>
    </row>
    <row r="79" spans="1:20" x14ac:dyDescent="0.25">
      <c r="A79" s="13" t="s">
        <v>87</v>
      </c>
      <c r="B79">
        <v>11.4</v>
      </c>
      <c r="C79">
        <v>8.6</v>
      </c>
      <c r="D79" s="3">
        <f t="shared" si="7"/>
        <v>100.29999999999998</v>
      </c>
      <c r="E79">
        <v>14.4</v>
      </c>
      <c r="F79">
        <v>0</v>
      </c>
      <c r="G79" s="3">
        <f t="shared" si="8"/>
        <v>8.1</v>
      </c>
      <c r="H79">
        <v>9.5</v>
      </c>
      <c r="I79">
        <v>10.5</v>
      </c>
      <c r="J79" s="3">
        <f t="shared" si="9"/>
        <v>167.70000000000002</v>
      </c>
      <c r="K79">
        <v>15.7</v>
      </c>
      <c r="L79">
        <v>0</v>
      </c>
      <c r="M79" s="3">
        <f t="shared" si="10"/>
        <v>0</v>
      </c>
      <c r="N79">
        <v>9</v>
      </c>
      <c r="O79">
        <v>11</v>
      </c>
      <c r="P79" s="3">
        <f t="shared" si="11"/>
        <v>241</v>
      </c>
      <c r="Q79">
        <v>15</v>
      </c>
      <c r="R79">
        <v>0</v>
      </c>
      <c r="S79" s="3">
        <f t="shared" si="12"/>
        <v>0</v>
      </c>
      <c r="T79" s="1">
        <f t="shared" si="13"/>
        <v>0</v>
      </c>
    </row>
    <row r="80" spans="1:20" x14ac:dyDescent="0.25">
      <c r="A80" s="13" t="s">
        <v>88</v>
      </c>
      <c r="B80">
        <v>9.3000000000000007</v>
      </c>
      <c r="C80">
        <v>10.7</v>
      </c>
      <c r="D80" s="3">
        <f t="shared" si="7"/>
        <v>110.99999999999999</v>
      </c>
      <c r="E80">
        <v>11.3</v>
      </c>
      <c r="F80">
        <v>8.6999999999999993</v>
      </c>
      <c r="G80" s="3">
        <f t="shared" si="8"/>
        <v>16.799999999999997</v>
      </c>
      <c r="H80">
        <v>6.6</v>
      </c>
      <c r="I80">
        <v>13.4</v>
      </c>
      <c r="J80" s="3">
        <f t="shared" si="9"/>
        <v>181.10000000000002</v>
      </c>
      <c r="K80">
        <v>13.8</v>
      </c>
      <c r="L80">
        <v>0</v>
      </c>
      <c r="M80" s="3">
        <f t="shared" si="10"/>
        <v>0</v>
      </c>
      <c r="N80">
        <v>6.7</v>
      </c>
      <c r="O80">
        <v>13.3</v>
      </c>
      <c r="P80" s="3">
        <f t="shared" si="11"/>
        <v>254.3</v>
      </c>
      <c r="Q80">
        <v>11.1</v>
      </c>
      <c r="R80">
        <v>8.9</v>
      </c>
      <c r="S80" s="3">
        <f t="shared" si="12"/>
        <v>8.9</v>
      </c>
      <c r="T80" s="1">
        <f t="shared" si="13"/>
        <v>0</v>
      </c>
    </row>
    <row r="81" spans="1:20" x14ac:dyDescent="0.25">
      <c r="A81" s="13" t="s">
        <v>89</v>
      </c>
      <c r="B81">
        <v>10.4</v>
      </c>
      <c r="C81">
        <v>9.6</v>
      </c>
      <c r="D81" s="3">
        <f t="shared" si="7"/>
        <v>120.59999999999998</v>
      </c>
      <c r="E81">
        <v>11.7</v>
      </c>
      <c r="F81">
        <v>8.3000000000000007</v>
      </c>
      <c r="G81" s="3">
        <f t="shared" si="8"/>
        <v>25.099999999999998</v>
      </c>
      <c r="H81">
        <v>10.5</v>
      </c>
      <c r="I81">
        <v>9.5</v>
      </c>
      <c r="J81" s="3">
        <f t="shared" si="9"/>
        <v>190.60000000000002</v>
      </c>
      <c r="K81">
        <v>14.4</v>
      </c>
      <c r="L81">
        <v>0</v>
      </c>
      <c r="M81" s="3">
        <f t="shared" si="10"/>
        <v>0</v>
      </c>
      <c r="N81">
        <v>10.6</v>
      </c>
      <c r="O81">
        <v>9.4</v>
      </c>
      <c r="P81" s="3">
        <f t="shared" si="11"/>
        <v>263.7</v>
      </c>
      <c r="Q81">
        <v>11.2</v>
      </c>
      <c r="R81">
        <v>8.8000000000000007</v>
      </c>
      <c r="S81" s="3">
        <f t="shared" si="12"/>
        <v>17.700000000000003</v>
      </c>
      <c r="T81" s="1">
        <f t="shared" si="13"/>
        <v>0</v>
      </c>
    </row>
    <row r="82" spans="1:20" x14ac:dyDescent="0.25">
      <c r="A82" s="13" t="s">
        <v>90</v>
      </c>
      <c r="B82">
        <v>13.4</v>
      </c>
      <c r="C82">
        <v>0</v>
      </c>
      <c r="D82" s="3">
        <f t="shared" si="7"/>
        <v>120.59999999999998</v>
      </c>
      <c r="E82">
        <v>16.600000000000001</v>
      </c>
      <c r="F82">
        <v>0</v>
      </c>
      <c r="G82" s="3">
        <f t="shared" si="8"/>
        <v>25.099999999999998</v>
      </c>
      <c r="H82">
        <v>14.4</v>
      </c>
      <c r="I82">
        <v>0</v>
      </c>
      <c r="J82" s="3">
        <f t="shared" si="9"/>
        <v>190.60000000000002</v>
      </c>
      <c r="K82">
        <v>18</v>
      </c>
      <c r="L82">
        <v>0</v>
      </c>
      <c r="M82" s="3">
        <f t="shared" si="10"/>
        <v>0</v>
      </c>
      <c r="N82">
        <v>12.9</v>
      </c>
      <c r="O82">
        <v>0</v>
      </c>
      <c r="P82" s="3">
        <f t="shared" si="11"/>
        <v>263.7</v>
      </c>
      <c r="Q82">
        <v>16.100000000000001</v>
      </c>
      <c r="R82">
        <v>0</v>
      </c>
      <c r="S82" s="3">
        <f t="shared" si="12"/>
        <v>17.700000000000003</v>
      </c>
      <c r="T82" s="1">
        <f t="shared" si="13"/>
        <v>0</v>
      </c>
    </row>
    <row r="83" spans="1:20" x14ac:dyDescent="0.25">
      <c r="A83" s="13" t="s">
        <v>91</v>
      </c>
      <c r="B83">
        <v>14.6</v>
      </c>
      <c r="C83">
        <v>0</v>
      </c>
      <c r="D83" s="3">
        <f t="shared" si="7"/>
        <v>120.59999999999998</v>
      </c>
      <c r="E83">
        <v>15.8</v>
      </c>
      <c r="F83">
        <v>0</v>
      </c>
      <c r="G83" s="3">
        <f t="shared" si="8"/>
        <v>25.099999999999998</v>
      </c>
      <c r="H83">
        <v>13.7</v>
      </c>
      <c r="I83">
        <v>0</v>
      </c>
      <c r="J83" s="3">
        <f t="shared" si="9"/>
        <v>190.60000000000002</v>
      </c>
      <c r="K83">
        <v>17.100000000000001</v>
      </c>
      <c r="L83">
        <v>0</v>
      </c>
      <c r="M83" s="3">
        <f t="shared" si="10"/>
        <v>0</v>
      </c>
      <c r="N83">
        <v>11.7</v>
      </c>
      <c r="O83">
        <v>8.3000000000000007</v>
      </c>
      <c r="P83" s="3">
        <f t="shared" si="11"/>
        <v>272</v>
      </c>
      <c r="Q83">
        <v>15.8</v>
      </c>
      <c r="R83">
        <v>0</v>
      </c>
      <c r="S83" s="3">
        <f t="shared" si="12"/>
        <v>17.700000000000003</v>
      </c>
      <c r="T83" s="1">
        <f t="shared" si="13"/>
        <v>0</v>
      </c>
    </row>
    <row r="84" spans="1:20" x14ac:dyDescent="0.25">
      <c r="A84" s="13" t="s">
        <v>92</v>
      </c>
      <c r="B84">
        <v>8</v>
      </c>
      <c r="C84">
        <v>12</v>
      </c>
      <c r="D84" s="3">
        <f t="shared" si="7"/>
        <v>132.59999999999997</v>
      </c>
      <c r="E84">
        <v>10.7</v>
      </c>
      <c r="F84">
        <v>9.3000000000000007</v>
      </c>
      <c r="G84" s="3">
        <f t="shared" si="8"/>
        <v>34.4</v>
      </c>
      <c r="H84">
        <v>7</v>
      </c>
      <c r="I84">
        <v>13</v>
      </c>
      <c r="J84" s="3">
        <f t="shared" si="9"/>
        <v>203.60000000000002</v>
      </c>
      <c r="K84">
        <v>11.8</v>
      </c>
      <c r="L84">
        <v>8.1999999999999993</v>
      </c>
      <c r="M84" s="3">
        <f t="shared" si="10"/>
        <v>8.1999999999999993</v>
      </c>
      <c r="N84">
        <v>6.1</v>
      </c>
      <c r="O84">
        <v>13.9</v>
      </c>
      <c r="P84" s="3">
        <f t="shared" si="11"/>
        <v>285.89999999999998</v>
      </c>
      <c r="Q84">
        <v>11.1</v>
      </c>
      <c r="R84">
        <v>8.9</v>
      </c>
      <c r="S84" s="3">
        <f t="shared" si="12"/>
        <v>26.6</v>
      </c>
      <c r="T84" s="1">
        <f t="shared" si="13"/>
        <v>0</v>
      </c>
    </row>
    <row r="85" spans="1:20" x14ac:dyDescent="0.25">
      <c r="A85" s="13" t="s">
        <v>93</v>
      </c>
      <c r="B85">
        <v>9.6999999999999993</v>
      </c>
      <c r="C85">
        <v>10.3</v>
      </c>
      <c r="D85" s="3">
        <f t="shared" si="7"/>
        <v>142.89999999999998</v>
      </c>
      <c r="E85">
        <v>12</v>
      </c>
      <c r="F85">
        <v>8</v>
      </c>
      <c r="G85" s="3">
        <f t="shared" si="8"/>
        <v>42.4</v>
      </c>
      <c r="H85">
        <v>8.1</v>
      </c>
      <c r="I85">
        <v>11.9</v>
      </c>
      <c r="J85" s="3">
        <f t="shared" si="9"/>
        <v>215.50000000000003</v>
      </c>
      <c r="K85">
        <v>12.7</v>
      </c>
      <c r="L85">
        <v>0</v>
      </c>
      <c r="M85" s="3">
        <f t="shared" si="10"/>
        <v>8.1999999999999993</v>
      </c>
      <c r="N85">
        <v>7.1</v>
      </c>
      <c r="O85">
        <v>12.9</v>
      </c>
      <c r="P85" s="3">
        <f t="shared" si="11"/>
        <v>298.79999999999995</v>
      </c>
      <c r="Q85">
        <v>12.3</v>
      </c>
      <c r="R85">
        <v>0</v>
      </c>
      <c r="S85" s="3">
        <f t="shared" si="12"/>
        <v>26.6</v>
      </c>
      <c r="T85" s="1">
        <f t="shared" si="13"/>
        <v>0</v>
      </c>
    </row>
    <row r="86" spans="1:20" x14ac:dyDescent="0.25">
      <c r="A86" s="13" t="s">
        <v>94</v>
      </c>
      <c r="B86">
        <v>5.5</v>
      </c>
      <c r="C86">
        <v>14.5</v>
      </c>
      <c r="D86" s="3">
        <f t="shared" si="7"/>
        <v>157.39999999999998</v>
      </c>
      <c r="E86">
        <v>10</v>
      </c>
      <c r="F86">
        <v>10</v>
      </c>
      <c r="G86" s="3">
        <f t="shared" si="8"/>
        <v>52.4</v>
      </c>
      <c r="H86">
        <v>5.7</v>
      </c>
      <c r="I86">
        <v>14.3</v>
      </c>
      <c r="J86" s="3">
        <f t="shared" si="9"/>
        <v>229.80000000000004</v>
      </c>
      <c r="K86">
        <v>10.6</v>
      </c>
      <c r="L86">
        <v>9.4</v>
      </c>
      <c r="M86" s="3">
        <f t="shared" si="10"/>
        <v>17.600000000000001</v>
      </c>
      <c r="N86">
        <v>5.0999999999999996</v>
      </c>
      <c r="O86">
        <v>14.9</v>
      </c>
      <c r="P86" s="3">
        <f t="shared" si="11"/>
        <v>313.69999999999993</v>
      </c>
      <c r="Q86">
        <v>10.9</v>
      </c>
      <c r="R86">
        <v>9.1</v>
      </c>
      <c r="S86" s="3">
        <f t="shared" si="12"/>
        <v>35.700000000000003</v>
      </c>
      <c r="T86" s="1">
        <f t="shared" si="13"/>
        <v>0</v>
      </c>
    </row>
    <row r="87" spans="1:20" x14ac:dyDescent="0.25">
      <c r="A87" s="13" t="s">
        <v>95</v>
      </c>
      <c r="B87">
        <v>6.8</v>
      </c>
      <c r="C87">
        <v>13.2</v>
      </c>
      <c r="D87" s="3">
        <f t="shared" si="7"/>
        <v>170.59999999999997</v>
      </c>
      <c r="E87">
        <v>10.4</v>
      </c>
      <c r="F87">
        <v>9.6</v>
      </c>
      <c r="G87" s="3">
        <f t="shared" si="8"/>
        <v>62</v>
      </c>
      <c r="H87">
        <v>6.7</v>
      </c>
      <c r="I87">
        <v>13.3</v>
      </c>
      <c r="J87" s="3">
        <f t="shared" si="9"/>
        <v>243.10000000000005</v>
      </c>
      <c r="K87">
        <v>11.7</v>
      </c>
      <c r="L87">
        <v>8.3000000000000007</v>
      </c>
      <c r="M87" s="3">
        <f t="shared" si="10"/>
        <v>25.900000000000002</v>
      </c>
      <c r="N87">
        <v>5.5</v>
      </c>
      <c r="O87">
        <v>14.5</v>
      </c>
      <c r="P87" s="3">
        <f t="shared" si="11"/>
        <v>328.19999999999993</v>
      </c>
      <c r="Q87">
        <v>11.6</v>
      </c>
      <c r="R87">
        <v>8.4</v>
      </c>
      <c r="S87" s="3">
        <f t="shared" si="12"/>
        <v>44.1</v>
      </c>
      <c r="T87" s="1">
        <f t="shared" si="13"/>
        <v>0</v>
      </c>
    </row>
    <row r="88" spans="1:20" x14ac:dyDescent="0.25">
      <c r="A88" s="13" t="s">
        <v>96</v>
      </c>
      <c r="B88">
        <v>8.3000000000000007</v>
      </c>
      <c r="C88">
        <v>11.7</v>
      </c>
      <c r="D88" s="3">
        <f t="shared" si="7"/>
        <v>182.29999999999995</v>
      </c>
      <c r="E88">
        <v>10.6</v>
      </c>
      <c r="F88">
        <v>9.4</v>
      </c>
      <c r="G88" s="3">
        <f t="shared" si="8"/>
        <v>71.400000000000006</v>
      </c>
      <c r="H88">
        <v>7</v>
      </c>
      <c r="I88">
        <v>13</v>
      </c>
      <c r="J88" s="3">
        <f t="shared" si="9"/>
        <v>256.10000000000002</v>
      </c>
      <c r="K88">
        <v>11.7</v>
      </c>
      <c r="L88">
        <v>8.3000000000000007</v>
      </c>
      <c r="M88" s="3">
        <f t="shared" si="10"/>
        <v>34.200000000000003</v>
      </c>
      <c r="N88">
        <v>6.1</v>
      </c>
      <c r="O88">
        <v>13.9</v>
      </c>
      <c r="P88" s="3">
        <f t="shared" si="11"/>
        <v>342.09999999999991</v>
      </c>
      <c r="Q88">
        <v>12</v>
      </c>
      <c r="R88">
        <v>8</v>
      </c>
      <c r="S88" s="3">
        <f t="shared" si="12"/>
        <v>52.1</v>
      </c>
      <c r="T88" s="1">
        <f t="shared" si="13"/>
        <v>0</v>
      </c>
    </row>
    <row r="89" spans="1:20" x14ac:dyDescent="0.25">
      <c r="A89" s="13" t="s">
        <v>97</v>
      </c>
      <c r="B89">
        <v>7.9</v>
      </c>
      <c r="C89">
        <v>12.1</v>
      </c>
      <c r="D89" s="3">
        <f t="shared" si="7"/>
        <v>194.39999999999995</v>
      </c>
      <c r="E89">
        <v>8.8000000000000007</v>
      </c>
      <c r="F89">
        <v>11.2</v>
      </c>
      <c r="G89" s="3">
        <f t="shared" si="8"/>
        <v>82.600000000000009</v>
      </c>
      <c r="H89">
        <v>6.7</v>
      </c>
      <c r="I89">
        <v>13.3</v>
      </c>
      <c r="J89" s="3">
        <f t="shared" si="9"/>
        <v>269.40000000000003</v>
      </c>
      <c r="K89">
        <v>11.8</v>
      </c>
      <c r="L89">
        <v>8.1999999999999993</v>
      </c>
      <c r="M89" s="3">
        <f t="shared" si="10"/>
        <v>42.400000000000006</v>
      </c>
      <c r="N89">
        <v>5.4</v>
      </c>
      <c r="O89">
        <v>14.6</v>
      </c>
      <c r="P89" s="3">
        <f t="shared" si="11"/>
        <v>356.69999999999993</v>
      </c>
      <c r="Q89">
        <v>10.1</v>
      </c>
      <c r="R89">
        <v>9.9</v>
      </c>
      <c r="S89" s="3">
        <f t="shared" si="12"/>
        <v>62</v>
      </c>
      <c r="T89" s="1">
        <f t="shared" si="13"/>
        <v>0</v>
      </c>
    </row>
    <row r="90" spans="1:20" x14ac:dyDescent="0.25">
      <c r="A90" s="13" t="s">
        <v>98</v>
      </c>
      <c r="B90">
        <v>6.1</v>
      </c>
      <c r="C90">
        <v>13.9</v>
      </c>
      <c r="D90" s="3">
        <f t="shared" si="7"/>
        <v>208.29999999999995</v>
      </c>
      <c r="E90">
        <v>6.6</v>
      </c>
      <c r="F90">
        <v>13.4</v>
      </c>
      <c r="G90" s="3">
        <f t="shared" si="8"/>
        <v>96.000000000000014</v>
      </c>
      <c r="H90">
        <v>6.8</v>
      </c>
      <c r="I90">
        <v>13.2</v>
      </c>
      <c r="J90" s="3">
        <f t="shared" si="9"/>
        <v>282.60000000000002</v>
      </c>
      <c r="K90">
        <v>10.3</v>
      </c>
      <c r="L90">
        <v>9.6999999999999993</v>
      </c>
      <c r="M90" s="3">
        <f t="shared" si="10"/>
        <v>52.100000000000009</v>
      </c>
      <c r="N90">
        <v>5.3</v>
      </c>
      <c r="O90">
        <v>14.7</v>
      </c>
      <c r="P90" s="3">
        <f t="shared" si="11"/>
        <v>371.39999999999992</v>
      </c>
      <c r="Q90">
        <v>7.9</v>
      </c>
      <c r="R90">
        <v>12.1</v>
      </c>
      <c r="S90" s="3">
        <f t="shared" si="12"/>
        <v>74.099999999999994</v>
      </c>
      <c r="T90" s="1">
        <f t="shared" si="13"/>
        <v>0</v>
      </c>
    </row>
    <row r="91" spans="1:20" x14ac:dyDescent="0.25">
      <c r="A91" s="13" t="s">
        <v>99</v>
      </c>
      <c r="B91">
        <v>4.8</v>
      </c>
      <c r="C91">
        <v>15.2</v>
      </c>
      <c r="D91" s="3">
        <f t="shared" si="7"/>
        <v>223.49999999999994</v>
      </c>
      <c r="E91">
        <v>6.2</v>
      </c>
      <c r="F91">
        <v>13.8</v>
      </c>
      <c r="G91" s="3">
        <f t="shared" si="8"/>
        <v>109.80000000000001</v>
      </c>
      <c r="H91">
        <v>5.0999999999999996</v>
      </c>
      <c r="I91">
        <v>14.9</v>
      </c>
      <c r="J91" s="3">
        <f t="shared" si="9"/>
        <v>297.5</v>
      </c>
      <c r="K91">
        <v>10</v>
      </c>
      <c r="L91">
        <v>10</v>
      </c>
      <c r="M91" s="3">
        <f t="shared" si="10"/>
        <v>62.100000000000009</v>
      </c>
      <c r="N91">
        <v>6.1</v>
      </c>
      <c r="O91">
        <v>13.9</v>
      </c>
      <c r="P91" s="3">
        <f t="shared" si="11"/>
        <v>385.2999999999999</v>
      </c>
      <c r="Q91">
        <v>6.9</v>
      </c>
      <c r="R91">
        <v>13.1</v>
      </c>
      <c r="S91" s="3">
        <f t="shared" si="12"/>
        <v>87.199999999999989</v>
      </c>
      <c r="T91" s="1">
        <f t="shared" si="13"/>
        <v>0</v>
      </c>
    </row>
    <row r="92" spans="1:20" x14ac:dyDescent="0.25">
      <c r="A92" s="13" t="s">
        <v>100</v>
      </c>
      <c r="B92">
        <v>5</v>
      </c>
      <c r="C92">
        <v>15</v>
      </c>
      <c r="D92" s="3">
        <f t="shared" si="7"/>
        <v>238.49999999999994</v>
      </c>
      <c r="E92">
        <v>7.9</v>
      </c>
      <c r="F92">
        <v>12.1</v>
      </c>
      <c r="G92" s="3">
        <f t="shared" si="8"/>
        <v>121.9</v>
      </c>
      <c r="H92">
        <v>4.9000000000000004</v>
      </c>
      <c r="I92">
        <v>15.1</v>
      </c>
      <c r="J92" s="3">
        <f t="shared" si="9"/>
        <v>312.60000000000002</v>
      </c>
      <c r="K92">
        <v>10.6</v>
      </c>
      <c r="L92">
        <v>9.4</v>
      </c>
      <c r="M92" s="3">
        <f t="shared" si="10"/>
        <v>71.500000000000014</v>
      </c>
      <c r="N92">
        <v>4.8</v>
      </c>
      <c r="O92">
        <v>15.2</v>
      </c>
      <c r="P92" s="3">
        <f t="shared" si="11"/>
        <v>400.49999999999989</v>
      </c>
      <c r="Q92">
        <v>8.4</v>
      </c>
      <c r="R92">
        <v>11.6</v>
      </c>
      <c r="S92" s="3">
        <f t="shared" si="12"/>
        <v>98.799999999999983</v>
      </c>
      <c r="T92" s="1">
        <f t="shared" si="13"/>
        <v>0</v>
      </c>
    </row>
    <row r="93" spans="1:20" x14ac:dyDescent="0.25">
      <c r="A93" s="13" t="s">
        <v>101</v>
      </c>
      <c r="B93">
        <v>5.5</v>
      </c>
      <c r="C93">
        <v>14.5</v>
      </c>
      <c r="D93" s="3">
        <f t="shared" si="7"/>
        <v>252.99999999999994</v>
      </c>
      <c r="E93">
        <v>8.6</v>
      </c>
      <c r="F93">
        <v>11.4</v>
      </c>
      <c r="G93" s="3">
        <f t="shared" si="8"/>
        <v>133.30000000000001</v>
      </c>
      <c r="H93">
        <v>5.2</v>
      </c>
      <c r="I93">
        <v>14.8</v>
      </c>
      <c r="J93" s="3">
        <f t="shared" si="9"/>
        <v>327.40000000000003</v>
      </c>
      <c r="K93">
        <v>10.3</v>
      </c>
      <c r="L93">
        <v>9.6999999999999993</v>
      </c>
      <c r="M93" s="3">
        <f t="shared" si="10"/>
        <v>81.200000000000017</v>
      </c>
      <c r="N93">
        <v>3.9</v>
      </c>
      <c r="O93">
        <v>16.100000000000001</v>
      </c>
      <c r="P93" s="3">
        <f t="shared" si="11"/>
        <v>416.59999999999991</v>
      </c>
      <c r="Q93">
        <v>9.1</v>
      </c>
      <c r="R93">
        <v>10.9</v>
      </c>
      <c r="S93" s="3">
        <f t="shared" si="12"/>
        <v>109.69999999999999</v>
      </c>
      <c r="T93" s="1">
        <f t="shared" si="13"/>
        <v>0</v>
      </c>
    </row>
    <row r="94" spans="1:20" x14ac:dyDescent="0.25">
      <c r="A94" s="13" t="s">
        <v>102</v>
      </c>
      <c r="B94">
        <v>3.5</v>
      </c>
      <c r="C94">
        <v>16.5</v>
      </c>
      <c r="D94" s="3">
        <f t="shared" si="7"/>
        <v>269.49999999999994</v>
      </c>
      <c r="E94">
        <v>5.6</v>
      </c>
      <c r="F94">
        <v>14.4</v>
      </c>
      <c r="G94" s="3">
        <f t="shared" si="8"/>
        <v>147.70000000000002</v>
      </c>
      <c r="H94">
        <v>4.3</v>
      </c>
      <c r="I94">
        <v>15.7</v>
      </c>
      <c r="J94" s="3">
        <f t="shared" si="9"/>
        <v>343.1</v>
      </c>
      <c r="K94">
        <v>8.4</v>
      </c>
      <c r="L94">
        <v>11.6</v>
      </c>
      <c r="M94" s="3">
        <f t="shared" si="10"/>
        <v>92.800000000000011</v>
      </c>
      <c r="N94">
        <v>4</v>
      </c>
      <c r="O94">
        <v>16</v>
      </c>
      <c r="P94" s="3">
        <f t="shared" si="11"/>
        <v>432.59999999999991</v>
      </c>
      <c r="Q94">
        <v>6.4</v>
      </c>
      <c r="R94">
        <v>13.6</v>
      </c>
      <c r="S94" s="3">
        <f t="shared" si="12"/>
        <v>123.29999999999998</v>
      </c>
      <c r="T94" s="1">
        <f t="shared" si="13"/>
        <v>0</v>
      </c>
    </row>
    <row r="95" spans="1:20" x14ac:dyDescent="0.25">
      <c r="A95" s="13" t="s">
        <v>103</v>
      </c>
      <c r="B95">
        <v>5.5</v>
      </c>
      <c r="C95">
        <v>14.5</v>
      </c>
      <c r="D95" s="3">
        <f t="shared" si="7"/>
        <v>283.99999999999994</v>
      </c>
      <c r="E95">
        <v>7</v>
      </c>
      <c r="F95">
        <v>13</v>
      </c>
      <c r="G95" s="3">
        <f t="shared" si="8"/>
        <v>160.70000000000002</v>
      </c>
      <c r="H95">
        <v>5.0999999999999996</v>
      </c>
      <c r="I95">
        <v>14.9</v>
      </c>
      <c r="J95" s="3">
        <f t="shared" si="9"/>
        <v>358</v>
      </c>
      <c r="K95">
        <v>9.6</v>
      </c>
      <c r="L95">
        <v>10.4</v>
      </c>
      <c r="M95" s="3">
        <f t="shared" si="10"/>
        <v>103.20000000000002</v>
      </c>
      <c r="N95">
        <v>6.9</v>
      </c>
      <c r="O95">
        <v>13.1</v>
      </c>
      <c r="P95" s="3">
        <f t="shared" si="11"/>
        <v>445.69999999999993</v>
      </c>
      <c r="Q95">
        <v>6.8</v>
      </c>
      <c r="R95">
        <v>13.2</v>
      </c>
      <c r="S95" s="3">
        <f t="shared" si="12"/>
        <v>136.49999999999997</v>
      </c>
      <c r="T95" s="1">
        <f t="shared" si="13"/>
        <v>0</v>
      </c>
    </row>
    <row r="96" spans="1:20" x14ac:dyDescent="0.25">
      <c r="A96" s="13" t="s">
        <v>104</v>
      </c>
      <c r="B96">
        <v>6</v>
      </c>
      <c r="C96">
        <v>14</v>
      </c>
      <c r="D96" s="3">
        <f t="shared" si="7"/>
        <v>297.99999999999994</v>
      </c>
      <c r="E96">
        <v>7.1</v>
      </c>
      <c r="F96">
        <v>12.9</v>
      </c>
      <c r="G96" s="3">
        <f t="shared" si="8"/>
        <v>173.60000000000002</v>
      </c>
      <c r="H96">
        <v>5</v>
      </c>
      <c r="I96">
        <v>15</v>
      </c>
      <c r="J96" s="3">
        <f t="shared" si="9"/>
        <v>373</v>
      </c>
      <c r="K96">
        <v>10.6</v>
      </c>
      <c r="L96">
        <v>9.4</v>
      </c>
      <c r="M96" s="3">
        <f t="shared" si="10"/>
        <v>112.60000000000002</v>
      </c>
      <c r="N96">
        <v>6.3</v>
      </c>
      <c r="O96">
        <v>13.7</v>
      </c>
      <c r="P96" s="3">
        <f t="shared" si="11"/>
        <v>459.39999999999992</v>
      </c>
      <c r="Q96">
        <v>7</v>
      </c>
      <c r="R96">
        <v>13</v>
      </c>
      <c r="S96" s="3">
        <f t="shared" si="12"/>
        <v>149.49999999999997</v>
      </c>
      <c r="T96" s="1">
        <f t="shared" si="13"/>
        <v>0</v>
      </c>
    </row>
    <row r="97" spans="1:20" x14ac:dyDescent="0.25">
      <c r="A97" s="13" t="s">
        <v>105</v>
      </c>
      <c r="B97">
        <v>6.3</v>
      </c>
      <c r="C97">
        <v>13.7</v>
      </c>
      <c r="D97" s="3">
        <f t="shared" si="7"/>
        <v>311.69999999999993</v>
      </c>
      <c r="E97">
        <v>8</v>
      </c>
      <c r="F97">
        <v>12</v>
      </c>
      <c r="G97" s="3">
        <f t="shared" si="8"/>
        <v>185.60000000000002</v>
      </c>
      <c r="H97">
        <v>6.3</v>
      </c>
      <c r="I97">
        <v>13.7</v>
      </c>
      <c r="J97" s="3">
        <f t="shared" si="9"/>
        <v>386.7</v>
      </c>
      <c r="K97">
        <v>10.6</v>
      </c>
      <c r="L97">
        <v>9.4</v>
      </c>
      <c r="M97" s="3">
        <f t="shared" si="10"/>
        <v>122.00000000000003</v>
      </c>
      <c r="N97">
        <v>8</v>
      </c>
      <c r="O97">
        <v>12</v>
      </c>
      <c r="P97" s="3">
        <f t="shared" si="11"/>
        <v>471.39999999999992</v>
      </c>
      <c r="Q97">
        <v>6.9</v>
      </c>
      <c r="R97">
        <v>13.1</v>
      </c>
      <c r="S97" s="3">
        <f t="shared" si="12"/>
        <v>162.59999999999997</v>
      </c>
      <c r="T97" s="1">
        <f t="shared" si="13"/>
        <v>0</v>
      </c>
    </row>
    <row r="98" spans="1:20" x14ac:dyDescent="0.25">
      <c r="A98" s="13" t="s">
        <v>106</v>
      </c>
      <c r="B98">
        <v>7.5</v>
      </c>
      <c r="C98">
        <v>12.5</v>
      </c>
      <c r="D98" s="3">
        <f t="shared" si="7"/>
        <v>324.19999999999993</v>
      </c>
      <c r="E98">
        <v>8.5</v>
      </c>
      <c r="F98">
        <v>11.5</v>
      </c>
      <c r="G98" s="3">
        <f t="shared" si="8"/>
        <v>197.10000000000002</v>
      </c>
      <c r="H98">
        <v>6.9</v>
      </c>
      <c r="I98">
        <v>13.1</v>
      </c>
      <c r="J98" s="3">
        <f t="shared" si="9"/>
        <v>399.8</v>
      </c>
      <c r="K98">
        <v>11.4</v>
      </c>
      <c r="L98">
        <v>8.6</v>
      </c>
      <c r="M98" s="3">
        <f t="shared" si="10"/>
        <v>130.60000000000002</v>
      </c>
      <c r="N98">
        <v>10.7</v>
      </c>
      <c r="O98">
        <v>9.3000000000000007</v>
      </c>
      <c r="P98" s="3">
        <f t="shared" si="11"/>
        <v>480.69999999999993</v>
      </c>
      <c r="Q98">
        <v>7.4</v>
      </c>
      <c r="R98">
        <v>12.6</v>
      </c>
      <c r="S98" s="3">
        <f t="shared" si="12"/>
        <v>175.19999999999996</v>
      </c>
      <c r="T98" s="1">
        <f t="shared" si="13"/>
        <v>0</v>
      </c>
    </row>
    <row r="99" spans="1:20" x14ac:dyDescent="0.25">
      <c r="A99" s="13" t="s">
        <v>107</v>
      </c>
      <c r="B99">
        <v>9.1</v>
      </c>
      <c r="C99">
        <v>10.9</v>
      </c>
      <c r="D99" s="3">
        <f t="shared" si="7"/>
        <v>335.09999999999991</v>
      </c>
      <c r="E99">
        <v>10.6</v>
      </c>
      <c r="F99">
        <v>9.4</v>
      </c>
      <c r="G99" s="3">
        <f t="shared" si="8"/>
        <v>206.50000000000003</v>
      </c>
      <c r="H99">
        <v>8.6</v>
      </c>
      <c r="I99">
        <v>11.4</v>
      </c>
      <c r="J99" s="3">
        <f t="shared" si="9"/>
        <v>411.2</v>
      </c>
      <c r="K99">
        <v>12.6</v>
      </c>
      <c r="L99">
        <v>0</v>
      </c>
      <c r="M99" s="3">
        <f t="shared" si="10"/>
        <v>130.60000000000002</v>
      </c>
      <c r="N99">
        <v>12.2</v>
      </c>
      <c r="O99">
        <v>0</v>
      </c>
      <c r="P99" s="3">
        <f t="shared" si="11"/>
        <v>480.69999999999993</v>
      </c>
      <c r="Q99">
        <v>9.6999999999999993</v>
      </c>
      <c r="R99">
        <v>10.3</v>
      </c>
      <c r="S99" s="3">
        <f t="shared" si="12"/>
        <v>185.49999999999997</v>
      </c>
      <c r="T99" s="1">
        <f t="shared" si="13"/>
        <v>0</v>
      </c>
    </row>
    <row r="100" spans="1:20" x14ac:dyDescent="0.25">
      <c r="A100" s="13" t="s">
        <v>108</v>
      </c>
      <c r="B100">
        <v>12.1</v>
      </c>
      <c r="C100">
        <v>0</v>
      </c>
      <c r="D100" s="3">
        <f t="shared" si="7"/>
        <v>335.09999999999991</v>
      </c>
      <c r="E100">
        <v>13.5</v>
      </c>
      <c r="F100">
        <v>0</v>
      </c>
      <c r="G100" s="3">
        <f t="shared" si="8"/>
        <v>206.50000000000003</v>
      </c>
      <c r="H100">
        <v>12.1</v>
      </c>
      <c r="I100">
        <v>0</v>
      </c>
      <c r="J100" s="3">
        <f t="shared" si="9"/>
        <v>411.2</v>
      </c>
      <c r="K100">
        <v>14.6</v>
      </c>
      <c r="L100">
        <v>0</v>
      </c>
      <c r="M100" s="3">
        <f t="shared" si="10"/>
        <v>130.60000000000002</v>
      </c>
      <c r="N100">
        <v>11.6</v>
      </c>
      <c r="O100">
        <v>8.4</v>
      </c>
      <c r="P100" s="3">
        <f t="shared" si="11"/>
        <v>489.09999999999991</v>
      </c>
      <c r="Q100">
        <v>13.2</v>
      </c>
      <c r="R100">
        <v>0</v>
      </c>
      <c r="S100" s="3">
        <f t="shared" si="12"/>
        <v>185.49999999999997</v>
      </c>
      <c r="T100" s="1">
        <f t="shared" si="13"/>
        <v>0</v>
      </c>
    </row>
    <row r="101" spans="1:20" x14ac:dyDescent="0.25">
      <c r="A101" s="13" t="s">
        <v>109</v>
      </c>
      <c r="B101">
        <v>10.8</v>
      </c>
      <c r="C101">
        <v>9.1999999999999993</v>
      </c>
      <c r="D101" s="3">
        <f t="shared" si="7"/>
        <v>344.2999999999999</v>
      </c>
      <c r="E101">
        <v>13.2</v>
      </c>
      <c r="F101">
        <v>0</v>
      </c>
      <c r="G101" s="3">
        <f t="shared" si="8"/>
        <v>206.50000000000003</v>
      </c>
      <c r="H101">
        <v>8.3000000000000007</v>
      </c>
      <c r="I101">
        <v>11.7</v>
      </c>
      <c r="J101" s="3">
        <f t="shared" si="9"/>
        <v>422.9</v>
      </c>
      <c r="K101">
        <v>14.3</v>
      </c>
      <c r="L101">
        <v>0</v>
      </c>
      <c r="M101" s="3">
        <f t="shared" si="10"/>
        <v>130.60000000000002</v>
      </c>
      <c r="N101">
        <v>7.5</v>
      </c>
      <c r="O101">
        <v>12.5</v>
      </c>
      <c r="P101" s="3">
        <f t="shared" si="11"/>
        <v>501.59999999999991</v>
      </c>
      <c r="Q101">
        <v>13.7</v>
      </c>
      <c r="R101">
        <v>0</v>
      </c>
      <c r="S101" s="3">
        <f t="shared" si="12"/>
        <v>185.49999999999997</v>
      </c>
      <c r="T101" s="1">
        <f t="shared" si="13"/>
        <v>0</v>
      </c>
    </row>
    <row r="102" spans="1:20" x14ac:dyDescent="0.25">
      <c r="A102" s="13" t="s">
        <v>110</v>
      </c>
      <c r="B102">
        <v>5.7</v>
      </c>
      <c r="C102">
        <v>14.3</v>
      </c>
      <c r="D102" s="3">
        <f t="shared" si="7"/>
        <v>358.59999999999991</v>
      </c>
      <c r="E102">
        <v>9.5</v>
      </c>
      <c r="F102">
        <v>10.5</v>
      </c>
      <c r="G102" s="3">
        <f t="shared" si="8"/>
        <v>217.00000000000003</v>
      </c>
      <c r="H102">
        <v>4.8</v>
      </c>
      <c r="I102">
        <v>15.2</v>
      </c>
      <c r="J102" s="3">
        <f t="shared" si="9"/>
        <v>438.09999999999997</v>
      </c>
      <c r="K102">
        <v>11.1</v>
      </c>
      <c r="L102">
        <v>8.9</v>
      </c>
      <c r="M102" s="3">
        <f t="shared" si="10"/>
        <v>139.50000000000003</v>
      </c>
      <c r="N102">
        <v>4.5</v>
      </c>
      <c r="O102">
        <v>15.5</v>
      </c>
      <c r="P102" s="3">
        <f t="shared" si="11"/>
        <v>517.09999999999991</v>
      </c>
      <c r="Q102">
        <v>9.4</v>
      </c>
      <c r="R102">
        <v>10.6</v>
      </c>
      <c r="S102" s="3">
        <f t="shared" si="12"/>
        <v>196.09999999999997</v>
      </c>
      <c r="T102" s="1">
        <f t="shared" si="13"/>
        <v>0</v>
      </c>
    </row>
    <row r="103" spans="1:20" x14ac:dyDescent="0.25">
      <c r="A103" s="13" t="s">
        <v>111</v>
      </c>
      <c r="B103">
        <v>3.7</v>
      </c>
      <c r="C103">
        <v>16.3</v>
      </c>
      <c r="D103" s="3">
        <f t="shared" si="7"/>
        <v>374.89999999999992</v>
      </c>
      <c r="E103">
        <v>5</v>
      </c>
      <c r="F103">
        <v>15</v>
      </c>
      <c r="G103" s="3">
        <f t="shared" si="8"/>
        <v>232.00000000000003</v>
      </c>
      <c r="H103">
        <v>2.6</v>
      </c>
      <c r="I103">
        <v>17.399999999999999</v>
      </c>
      <c r="J103" s="3">
        <f t="shared" si="9"/>
        <v>455.49999999999994</v>
      </c>
      <c r="K103">
        <v>8.5</v>
      </c>
      <c r="L103">
        <v>11.5</v>
      </c>
      <c r="M103" s="3">
        <f t="shared" si="10"/>
        <v>151.00000000000003</v>
      </c>
      <c r="N103">
        <v>2.9</v>
      </c>
      <c r="O103">
        <v>17.100000000000001</v>
      </c>
      <c r="P103" s="3">
        <f t="shared" si="11"/>
        <v>534.19999999999993</v>
      </c>
      <c r="Q103">
        <v>4.9000000000000004</v>
      </c>
      <c r="R103">
        <v>15.1</v>
      </c>
      <c r="S103" s="3">
        <f t="shared" si="12"/>
        <v>211.19999999999996</v>
      </c>
      <c r="T103" s="1">
        <f t="shared" si="13"/>
        <v>0</v>
      </c>
    </row>
    <row r="104" spans="1:20" x14ac:dyDescent="0.25">
      <c r="A104" s="13" t="s">
        <v>112</v>
      </c>
      <c r="B104">
        <v>5.3</v>
      </c>
      <c r="C104">
        <v>14.7</v>
      </c>
      <c r="D104" s="3">
        <f t="shared" si="7"/>
        <v>389.59999999999991</v>
      </c>
      <c r="E104">
        <v>5.0999999999999996</v>
      </c>
      <c r="F104">
        <v>14.9</v>
      </c>
      <c r="G104" s="3">
        <f t="shared" si="8"/>
        <v>246.90000000000003</v>
      </c>
      <c r="H104">
        <v>4.3</v>
      </c>
      <c r="I104">
        <v>15.7</v>
      </c>
      <c r="J104" s="3">
        <f t="shared" si="9"/>
        <v>471.19999999999993</v>
      </c>
      <c r="K104">
        <v>8.3000000000000007</v>
      </c>
      <c r="L104">
        <v>11.7</v>
      </c>
      <c r="M104" s="3">
        <f t="shared" si="10"/>
        <v>162.70000000000002</v>
      </c>
      <c r="N104">
        <v>7.1</v>
      </c>
      <c r="O104">
        <v>12.9</v>
      </c>
      <c r="P104" s="3">
        <f t="shared" si="11"/>
        <v>547.09999999999991</v>
      </c>
      <c r="Q104">
        <v>4.7</v>
      </c>
      <c r="R104">
        <v>15.3</v>
      </c>
      <c r="S104" s="3">
        <f t="shared" si="12"/>
        <v>226.49999999999997</v>
      </c>
      <c r="T104" s="1">
        <f t="shared" si="13"/>
        <v>0</v>
      </c>
    </row>
    <row r="105" spans="1:20" x14ac:dyDescent="0.25">
      <c r="A105" s="13" t="s">
        <v>113</v>
      </c>
      <c r="B105">
        <v>6.9</v>
      </c>
      <c r="C105">
        <v>13.1</v>
      </c>
      <c r="D105" s="3">
        <f t="shared" si="7"/>
        <v>402.69999999999993</v>
      </c>
      <c r="E105">
        <v>7.8</v>
      </c>
      <c r="F105">
        <v>12.2</v>
      </c>
      <c r="G105" s="3">
        <f t="shared" si="8"/>
        <v>259.10000000000002</v>
      </c>
      <c r="H105">
        <v>5.6</v>
      </c>
      <c r="I105">
        <v>14.4</v>
      </c>
      <c r="J105" s="3">
        <f t="shared" si="9"/>
        <v>485.59999999999991</v>
      </c>
      <c r="K105">
        <v>9.9</v>
      </c>
      <c r="L105">
        <v>10.1</v>
      </c>
      <c r="M105" s="3">
        <f t="shared" si="10"/>
        <v>172.8</v>
      </c>
      <c r="N105">
        <v>7.6</v>
      </c>
      <c r="O105">
        <v>12.4</v>
      </c>
      <c r="P105" s="3">
        <f t="shared" si="11"/>
        <v>559.49999999999989</v>
      </c>
      <c r="Q105">
        <v>6</v>
      </c>
      <c r="R105">
        <v>14</v>
      </c>
      <c r="S105" s="3">
        <f t="shared" si="12"/>
        <v>240.49999999999997</v>
      </c>
      <c r="T105" s="1">
        <f t="shared" si="13"/>
        <v>0</v>
      </c>
    </row>
    <row r="106" spans="1:20" x14ac:dyDescent="0.25">
      <c r="A106" s="13" t="s">
        <v>114</v>
      </c>
      <c r="B106">
        <v>6.9</v>
      </c>
      <c r="C106">
        <v>13.1</v>
      </c>
      <c r="D106" s="3">
        <f t="shared" si="7"/>
        <v>415.79999999999995</v>
      </c>
      <c r="E106">
        <v>9.5</v>
      </c>
      <c r="F106">
        <v>10.5</v>
      </c>
      <c r="G106" s="3">
        <f t="shared" si="8"/>
        <v>269.60000000000002</v>
      </c>
      <c r="H106">
        <v>6.8</v>
      </c>
      <c r="I106">
        <v>13.2</v>
      </c>
      <c r="J106" s="3">
        <f t="shared" si="9"/>
        <v>498.7999999999999</v>
      </c>
      <c r="K106">
        <v>11.9</v>
      </c>
      <c r="L106">
        <v>8.1</v>
      </c>
      <c r="M106" s="3">
        <f t="shared" si="10"/>
        <v>180.9</v>
      </c>
      <c r="N106">
        <v>6.9</v>
      </c>
      <c r="O106">
        <v>13.1</v>
      </c>
      <c r="P106" s="3">
        <f t="shared" si="11"/>
        <v>572.59999999999991</v>
      </c>
      <c r="Q106">
        <v>9.1</v>
      </c>
      <c r="R106">
        <v>10.9</v>
      </c>
      <c r="S106" s="3">
        <f t="shared" si="12"/>
        <v>251.39999999999998</v>
      </c>
      <c r="T106" s="1">
        <f t="shared" si="13"/>
        <v>0</v>
      </c>
    </row>
    <row r="107" spans="1:20" x14ac:dyDescent="0.25">
      <c r="A107" s="13" t="s">
        <v>115</v>
      </c>
      <c r="B107">
        <v>5.4</v>
      </c>
      <c r="C107">
        <v>14.6</v>
      </c>
      <c r="D107" s="3">
        <f t="shared" si="7"/>
        <v>430.4</v>
      </c>
      <c r="E107">
        <v>6.3</v>
      </c>
      <c r="F107">
        <v>13.7</v>
      </c>
      <c r="G107" s="3">
        <f t="shared" si="8"/>
        <v>283.3</v>
      </c>
      <c r="H107">
        <v>6.3</v>
      </c>
      <c r="I107">
        <v>13.7</v>
      </c>
      <c r="J107" s="3">
        <f t="shared" si="9"/>
        <v>512.49999999999989</v>
      </c>
      <c r="K107">
        <v>10.199999999999999</v>
      </c>
      <c r="L107">
        <v>9.8000000000000007</v>
      </c>
      <c r="M107" s="3">
        <f t="shared" si="10"/>
        <v>190.70000000000002</v>
      </c>
      <c r="N107">
        <v>6.4</v>
      </c>
      <c r="O107">
        <v>13.6</v>
      </c>
      <c r="P107" s="3">
        <f t="shared" si="11"/>
        <v>586.19999999999993</v>
      </c>
      <c r="Q107">
        <v>5.7</v>
      </c>
      <c r="R107">
        <v>14.3</v>
      </c>
      <c r="S107" s="3">
        <f t="shared" si="12"/>
        <v>265.7</v>
      </c>
      <c r="T107" s="1">
        <f t="shared" si="13"/>
        <v>0</v>
      </c>
    </row>
    <row r="108" spans="1:20" x14ac:dyDescent="0.25">
      <c r="A108" s="13" t="s">
        <v>116</v>
      </c>
      <c r="B108">
        <v>5.6</v>
      </c>
      <c r="C108">
        <v>14.4</v>
      </c>
      <c r="D108" s="3">
        <f t="shared" si="7"/>
        <v>444.79999999999995</v>
      </c>
      <c r="E108">
        <v>6.3</v>
      </c>
      <c r="F108">
        <v>13.7</v>
      </c>
      <c r="G108" s="3">
        <f t="shared" si="8"/>
        <v>297</v>
      </c>
      <c r="H108">
        <v>4.4000000000000004</v>
      </c>
      <c r="I108">
        <v>15.6</v>
      </c>
      <c r="J108" s="3">
        <f t="shared" si="9"/>
        <v>528.09999999999991</v>
      </c>
      <c r="K108">
        <v>9.1</v>
      </c>
      <c r="L108">
        <v>10.9</v>
      </c>
      <c r="M108" s="3">
        <f t="shared" si="10"/>
        <v>201.60000000000002</v>
      </c>
      <c r="N108">
        <v>8.1</v>
      </c>
      <c r="O108">
        <v>11.9</v>
      </c>
      <c r="P108" s="3">
        <f t="shared" si="11"/>
        <v>598.09999999999991</v>
      </c>
      <c r="Q108">
        <v>5.5</v>
      </c>
      <c r="R108">
        <v>14.5</v>
      </c>
      <c r="S108" s="3">
        <f t="shared" si="12"/>
        <v>280.2</v>
      </c>
      <c r="T108" s="1">
        <f t="shared" si="13"/>
        <v>0</v>
      </c>
    </row>
    <row r="109" spans="1:20" x14ac:dyDescent="0.25">
      <c r="A109" s="13" t="s">
        <v>117</v>
      </c>
      <c r="B109">
        <v>6.3</v>
      </c>
      <c r="C109">
        <v>13.7</v>
      </c>
      <c r="D109" s="3">
        <f t="shared" si="7"/>
        <v>458.49999999999994</v>
      </c>
      <c r="E109">
        <v>6</v>
      </c>
      <c r="F109">
        <v>14</v>
      </c>
      <c r="G109" s="3">
        <f t="shared" si="8"/>
        <v>311</v>
      </c>
      <c r="H109">
        <v>5.6</v>
      </c>
      <c r="I109">
        <v>14.4</v>
      </c>
      <c r="J109" s="3">
        <f t="shared" si="9"/>
        <v>542.49999999999989</v>
      </c>
      <c r="K109">
        <v>8.8000000000000007</v>
      </c>
      <c r="L109">
        <v>11.2</v>
      </c>
      <c r="M109" s="3">
        <f t="shared" si="10"/>
        <v>212.8</v>
      </c>
      <c r="N109">
        <v>8</v>
      </c>
      <c r="O109">
        <v>12</v>
      </c>
      <c r="P109" s="3">
        <f t="shared" si="11"/>
        <v>610.09999999999991</v>
      </c>
      <c r="Q109">
        <v>5.5</v>
      </c>
      <c r="R109">
        <v>14.5</v>
      </c>
      <c r="S109" s="3">
        <f t="shared" si="12"/>
        <v>294.7</v>
      </c>
      <c r="T109" s="1">
        <f t="shared" si="13"/>
        <v>0</v>
      </c>
    </row>
    <row r="110" spans="1:20" x14ac:dyDescent="0.25">
      <c r="A110" s="13" t="s">
        <v>118</v>
      </c>
      <c r="B110">
        <v>8.4</v>
      </c>
      <c r="C110">
        <v>11.6</v>
      </c>
      <c r="D110" s="3">
        <f t="shared" si="7"/>
        <v>470.09999999999997</v>
      </c>
      <c r="E110">
        <v>6.7</v>
      </c>
      <c r="F110">
        <v>13.3</v>
      </c>
      <c r="G110" s="3">
        <f t="shared" si="8"/>
        <v>324.3</v>
      </c>
      <c r="H110">
        <v>9</v>
      </c>
      <c r="I110">
        <v>11</v>
      </c>
      <c r="J110" s="3">
        <f t="shared" si="9"/>
        <v>553.49999999999989</v>
      </c>
      <c r="K110">
        <v>9.5</v>
      </c>
      <c r="L110">
        <v>10.5</v>
      </c>
      <c r="M110" s="3">
        <f t="shared" si="10"/>
        <v>223.3</v>
      </c>
      <c r="N110">
        <v>7.9</v>
      </c>
      <c r="O110">
        <v>12.1</v>
      </c>
      <c r="P110" s="3">
        <f t="shared" si="11"/>
        <v>622.19999999999993</v>
      </c>
      <c r="Q110">
        <v>7.9</v>
      </c>
      <c r="R110">
        <v>12.1</v>
      </c>
      <c r="S110" s="3">
        <f t="shared" si="12"/>
        <v>306.8</v>
      </c>
      <c r="T110" s="1">
        <f t="shared" si="13"/>
        <v>0</v>
      </c>
    </row>
    <row r="111" spans="1:20" x14ac:dyDescent="0.25">
      <c r="A111" s="13" t="s">
        <v>119</v>
      </c>
      <c r="B111">
        <v>10.3</v>
      </c>
      <c r="C111">
        <v>9.6999999999999993</v>
      </c>
      <c r="D111" s="3">
        <f t="shared" si="7"/>
        <v>479.79999999999995</v>
      </c>
      <c r="E111">
        <v>10.6</v>
      </c>
      <c r="F111">
        <v>9.4</v>
      </c>
      <c r="G111" s="3">
        <f t="shared" si="8"/>
        <v>333.7</v>
      </c>
      <c r="H111">
        <v>11.6</v>
      </c>
      <c r="I111">
        <v>8.4</v>
      </c>
      <c r="J111" s="3">
        <f t="shared" si="9"/>
        <v>561.89999999999986</v>
      </c>
      <c r="K111">
        <v>11.2</v>
      </c>
      <c r="L111">
        <v>8.8000000000000007</v>
      </c>
      <c r="M111" s="3">
        <f t="shared" si="10"/>
        <v>232.10000000000002</v>
      </c>
      <c r="N111">
        <v>9.9</v>
      </c>
      <c r="O111">
        <v>10.1</v>
      </c>
      <c r="P111" s="3">
        <f t="shared" si="11"/>
        <v>632.29999999999995</v>
      </c>
      <c r="Q111">
        <v>10.9</v>
      </c>
      <c r="R111">
        <v>9.1</v>
      </c>
      <c r="S111" s="3">
        <f t="shared" si="12"/>
        <v>315.90000000000003</v>
      </c>
      <c r="T111" s="1">
        <f t="shared" si="13"/>
        <v>0</v>
      </c>
    </row>
    <row r="112" spans="1:20" x14ac:dyDescent="0.25">
      <c r="A112" s="13" t="s">
        <v>120</v>
      </c>
      <c r="B112">
        <v>6.6</v>
      </c>
      <c r="C112">
        <v>13.4</v>
      </c>
      <c r="D112" s="3">
        <f t="shared" si="7"/>
        <v>493.19999999999993</v>
      </c>
      <c r="E112">
        <v>9.6</v>
      </c>
      <c r="F112">
        <v>10.4</v>
      </c>
      <c r="G112" s="3">
        <f t="shared" si="8"/>
        <v>344.09999999999997</v>
      </c>
      <c r="H112">
        <v>6.2</v>
      </c>
      <c r="I112">
        <v>13.8</v>
      </c>
      <c r="J112" s="3">
        <f t="shared" si="9"/>
        <v>575.69999999999982</v>
      </c>
      <c r="K112">
        <v>10.6</v>
      </c>
      <c r="L112">
        <v>9.4</v>
      </c>
      <c r="M112" s="3">
        <f t="shared" si="10"/>
        <v>241.50000000000003</v>
      </c>
      <c r="N112">
        <v>5.3</v>
      </c>
      <c r="O112">
        <v>14.7</v>
      </c>
      <c r="P112" s="3">
        <f t="shared" si="11"/>
        <v>647</v>
      </c>
      <c r="Q112">
        <v>10</v>
      </c>
      <c r="R112">
        <v>10</v>
      </c>
      <c r="S112" s="3">
        <f t="shared" si="12"/>
        <v>325.90000000000003</v>
      </c>
      <c r="T112" s="1">
        <f t="shared" si="13"/>
        <v>0</v>
      </c>
    </row>
    <row r="113" spans="1:20" x14ac:dyDescent="0.25">
      <c r="A113" s="13" t="s">
        <v>121</v>
      </c>
      <c r="B113">
        <v>4.4000000000000004</v>
      </c>
      <c r="C113">
        <v>15.6</v>
      </c>
      <c r="D113" s="3">
        <f t="shared" si="7"/>
        <v>508.79999999999995</v>
      </c>
      <c r="E113">
        <v>7.1</v>
      </c>
      <c r="F113">
        <v>12.9</v>
      </c>
      <c r="G113" s="3">
        <f t="shared" si="8"/>
        <v>356.99999999999994</v>
      </c>
      <c r="H113">
        <v>3.9</v>
      </c>
      <c r="I113">
        <v>16.2</v>
      </c>
      <c r="J113" s="3">
        <f t="shared" si="9"/>
        <v>591.89999999999986</v>
      </c>
      <c r="K113">
        <v>9.1999999999999993</v>
      </c>
      <c r="L113">
        <v>10.8</v>
      </c>
      <c r="M113" s="3">
        <f t="shared" si="10"/>
        <v>252.30000000000004</v>
      </c>
      <c r="N113">
        <v>3.1</v>
      </c>
      <c r="O113">
        <v>16.899999999999999</v>
      </c>
      <c r="P113" s="3">
        <f t="shared" si="11"/>
        <v>663.9</v>
      </c>
      <c r="Q113">
        <v>7.3</v>
      </c>
      <c r="R113">
        <v>12.7</v>
      </c>
      <c r="S113" s="3">
        <f t="shared" si="12"/>
        <v>338.6</v>
      </c>
      <c r="T113" s="1">
        <f t="shared" si="13"/>
        <v>0</v>
      </c>
    </row>
    <row r="114" spans="1:20" x14ac:dyDescent="0.25">
      <c r="A114" s="13" t="s">
        <v>122</v>
      </c>
      <c r="B114">
        <v>3</v>
      </c>
      <c r="C114">
        <v>17</v>
      </c>
      <c r="D114" s="3">
        <f t="shared" si="7"/>
        <v>525.79999999999995</v>
      </c>
      <c r="E114">
        <v>5.6</v>
      </c>
      <c r="F114">
        <v>14.4</v>
      </c>
      <c r="G114" s="3">
        <f t="shared" si="8"/>
        <v>371.39999999999992</v>
      </c>
      <c r="H114">
        <v>2.7</v>
      </c>
      <c r="I114">
        <v>17.3</v>
      </c>
      <c r="J114" s="3">
        <f t="shared" si="9"/>
        <v>609.19999999999982</v>
      </c>
      <c r="K114">
        <v>7.5</v>
      </c>
      <c r="L114">
        <v>12.5</v>
      </c>
      <c r="M114" s="3">
        <f t="shared" si="10"/>
        <v>264.80000000000007</v>
      </c>
      <c r="N114">
        <v>1.7</v>
      </c>
      <c r="O114">
        <v>18.3</v>
      </c>
      <c r="P114" s="3">
        <f t="shared" si="11"/>
        <v>682.19999999999993</v>
      </c>
      <c r="Q114">
        <v>6.8</v>
      </c>
      <c r="R114">
        <v>13.2</v>
      </c>
      <c r="S114" s="3">
        <f t="shared" si="12"/>
        <v>351.8</v>
      </c>
      <c r="T114" s="1">
        <f t="shared" si="13"/>
        <v>0</v>
      </c>
    </row>
    <row r="115" spans="1:20" x14ac:dyDescent="0.25">
      <c r="A115" s="13" t="s">
        <v>123</v>
      </c>
      <c r="B115">
        <v>1.6</v>
      </c>
      <c r="C115">
        <v>18.399999999999999</v>
      </c>
      <c r="D115" s="3">
        <f t="shared" si="7"/>
        <v>544.19999999999993</v>
      </c>
      <c r="E115">
        <v>4.9000000000000004</v>
      </c>
      <c r="F115">
        <v>15.1</v>
      </c>
      <c r="G115" s="3">
        <f t="shared" si="8"/>
        <v>386.49999999999994</v>
      </c>
      <c r="H115">
        <v>1.2</v>
      </c>
      <c r="I115">
        <v>18.8</v>
      </c>
      <c r="J115" s="3">
        <f t="shared" si="9"/>
        <v>627.99999999999977</v>
      </c>
      <c r="K115">
        <v>6.6</v>
      </c>
      <c r="L115">
        <v>13.4</v>
      </c>
      <c r="M115" s="3">
        <f t="shared" si="10"/>
        <v>278.20000000000005</v>
      </c>
      <c r="N115">
        <v>0.1</v>
      </c>
      <c r="O115">
        <v>19.899999999999999</v>
      </c>
      <c r="P115" s="3">
        <f t="shared" si="11"/>
        <v>702.09999999999991</v>
      </c>
      <c r="Q115">
        <v>5.9</v>
      </c>
      <c r="R115">
        <v>14.1</v>
      </c>
      <c r="S115" s="3">
        <f t="shared" si="12"/>
        <v>365.90000000000003</v>
      </c>
      <c r="T115" s="1">
        <f t="shared" si="13"/>
        <v>0</v>
      </c>
    </row>
    <row r="116" spans="1:20" x14ac:dyDescent="0.25">
      <c r="A116" s="13" t="s">
        <v>124</v>
      </c>
      <c r="B116">
        <v>1.8</v>
      </c>
      <c r="C116">
        <v>18.2</v>
      </c>
      <c r="D116" s="3">
        <f t="shared" si="7"/>
        <v>562.4</v>
      </c>
      <c r="E116">
        <v>5.7</v>
      </c>
      <c r="F116">
        <v>14.3</v>
      </c>
      <c r="G116" s="3">
        <f t="shared" si="8"/>
        <v>400.79999999999995</v>
      </c>
      <c r="H116">
        <v>1.8</v>
      </c>
      <c r="I116">
        <v>18.2</v>
      </c>
      <c r="J116" s="3">
        <f t="shared" si="9"/>
        <v>646.19999999999982</v>
      </c>
      <c r="K116">
        <v>7.3</v>
      </c>
      <c r="L116">
        <v>12.7</v>
      </c>
      <c r="M116" s="3">
        <f t="shared" si="10"/>
        <v>290.90000000000003</v>
      </c>
      <c r="N116">
        <v>0.9</v>
      </c>
      <c r="O116">
        <v>19.100000000000001</v>
      </c>
      <c r="P116" s="3">
        <f t="shared" si="11"/>
        <v>721.19999999999993</v>
      </c>
      <c r="Q116">
        <v>5.3</v>
      </c>
      <c r="R116">
        <v>14.7</v>
      </c>
      <c r="S116" s="3">
        <f t="shared" si="12"/>
        <v>380.6</v>
      </c>
      <c r="T116" s="1">
        <f t="shared" si="13"/>
        <v>0</v>
      </c>
    </row>
    <row r="117" spans="1:20" x14ac:dyDescent="0.25">
      <c r="A117" s="13" t="s">
        <v>125</v>
      </c>
      <c r="B117">
        <v>-0.1</v>
      </c>
      <c r="C117">
        <v>20.100000000000001</v>
      </c>
      <c r="D117" s="3">
        <f t="shared" si="7"/>
        <v>582.5</v>
      </c>
      <c r="E117">
        <v>3.6</v>
      </c>
      <c r="F117">
        <v>16.399999999999999</v>
      </c>
      <c r="G117" s="3">
        <f t="shared" si="8"/>
        <v>417.19999999999993</v>
      </c>
      <c r="H117">
        <v>2.1</v>
      </c>
      <c r="I117">
        <v>17.899999999999999</v>
      </c>
      <c r="J117" s="3">
        <f t="shared" si="9"/>
        <v>664.0999999999998</v>
      </c>
      <c r="K117">
        <v>5.6</v>
      </c>
      <c r="L117">
        <v>14.4</v>
      </c>
      <c r="M117" s="3">
        <f t="shared" si="10"/>
        <v>305.3</v>
      </c>
      <c r="N117">
        <v>1.2</v>
      </c>
      <c r="O117">
        <v>18.8</v>
      </c>
      <c r="P117" s="3">
        <f t="shared" si="11"/>
        <v>739.99999999999989</v>
      </c>
      <c r="Q117">
        <v>5.2</v>
      </c>
      <c r="R117">
        <v>14.8</v>
      </c>
      <c r="S117" s="3">
        <f t="shared" si="12"/>
        <v>395.40000000000003</v>
      </c>
      <c r="T117" s="1">
        <f t="shared" si="13"/>
        <v>0</v>
      </c>
    </row>
    <row r="118" spans="1:20" x14ac:dyDescent="0.25">
      <c r="A118" s="13" t="s">
        <v>126</v>
      </c>
      <c r="B118">
        <v>0.6</v>
      </c>
      <c r="C118">
        <v>19.399999999999999</v>
      </c>
      <c r="D118" s="3">
        <f t="shared" si="7"/>
        <v>601.9</v>
      </c>
      <c r="E118">
        <v>2.8</v>
      </c>
      <c r="F118">
        <v>17.2</v>
      </c>
      <c r="G118" s="3">
        <f t="shared" si="8"/>
        <v>434.39999999999992</v>
      </c>
      <c r="H118">
        <v>2.2000000000000002</v>
      </c>
      <c r="I118">
        <v>17.8</v>
      </c>
      <c r="J118" s="3">
        <f t="shared" si="9"/>
        <v>681.89999999999975</v>
      </c>
      <c r="K118">
        <v>5.5</v>
      </c>
      <c r="L118">
        <v>14.5</v>
      </c>
      <c r="M118" s="3">
        <f t="shared" si="10"/>
        <v>319.8</v>
      </c>
      <c r="N118">
        <v>2.7</v>
      </c>
      <c r="O118">
        <v>17.3</v>
      </c>
      <c r="P118" s="3">
        <f t="shared" si="11"/>
        <v>757.29999999999984</v>
      </c>
      <c r="Q118">
        <v>3</v>
      </c>
      <c r="R118">
        <v>17</v>
      </c>
      <c r="S118" s="3">
        <f t="shared" si="12"/>
        <v>412.40000000000003</v>
      </c>
      <c r="T118" s="1">
        <f t="shared" si="13"/>
        <v>0</v>
      </c>
    </row>
    <row r="119" spans="1:20" x14ac:dyDescent="0.25">
      <c r="A119" s="13" t="s">
        <v>127</v>
      </c>
      <c r="B119">
        <v>0.8</v>
      </c>
      <c r="C119">
        <v>19.2</v>
      </c>
      <c r="D119" s="3">
        <f t="shared" si="7"/>
        <v>621.1</v>
      </c>
      <c r="E119">
        <v>5.7</v>
      </c>
      <c r="F119">
        <v>14.3</v>
      </c>
      <c r="G119" s="3">
        <f t="shared" si="8"/>
        <v>448.69999999999993</v>
      </c>
      <c r="H119">
        <v>2.9</v>
      </c>
      <c r="I119">
        <v>17.100000000000001</v>
      </c>
      <c r="J119" s="3">
        <f t="shared" si="9"/>
        <v>698.99999999999977</v>
      </c>
      <c r="K119">
        <v>8</v>
      </c>
      <c r="L119">
        <v>12</v>
      </c>
      <c r="M119" s="3">
        <f t="shared" si="10"/>
        <v>331.8</v>
      </c>
      <c r="N119">
        <v>1.7</v>
      </c>
      <c r="O119">
        <v>18.3</v>
      </c>
      <c r="P119" s="3">
        <f t="shared" si="11"/>
        <v>775.5999999999998</v>
      </c>
      <c r="Q119">
        <v>6.9</v>
      </c>
      <c r="R119">
        <v>13.1</v>
      </c>
      <c r="S119" s="3">
        <f t="shared" si="12"/>
        <v>425.50000000000006</v>
      </c>
      <c r="T119" s="1">
        <f t="shared" si="13"/>
        <v>0</v>
      </c>
    </row>
    <row r="120" spans="1:20" x14ac:dyDescent="0.25">
      <c r="A120" s="13" t="s">
        <v>128</v>
      </c>
      <c r="B120">
        <v>0.3</v>
      </c>
      <c r="C120">
        <v>19.7</v>
      </c>
      <c r="D120" s="3">
        <f t="shared" si="7"/>
        <v>640.80000000000007</v>
      </c>
      <c r="E120">
        <v>2.4</v>
      </c>
      <c r="F120">
        <v>17.600000000000001</v>
      </c>
      <c r="G120" s="3">
        <f t="shared" si="8"/>
        <v>466.29999999999995</v>
      </c>
      <c r="H120">
        <v>0.4</v>
      </c>
      <c r="I120">
        <v>19.600000000000001</v>
      </c>
      <c r="J120" s="3">
        <f t="shared" si="9"/>
        <v>718.5999999999998</v>
      </c>
      <c r="K120">
        <v>4.9000000000000004</v>
      </c>
      <c r="L120">
        <v>15.1</v>
      </c>
      <c r="M120" s="3">
        <f t="shared" si="10"/>
        <v>346.90000000000003</v>
      </c>
      <c r="N120">
        <v>0.9</v>
      </c>
      <c r="O120">
        <v>19.100000000000001</v>
      </c>
      <c r="P120" s="3">
        <f t="shared" si="11"/>
        <v>794.69999999999982</v>
      </c>
      <c r="Q120">
        <v>3.8</v>
      </c>
      <c r="R120">
        <v>16.2</v>
      </c>
      <c r="S120" s="3">
        <f t="shared" si="12"/>
        <v>441.70000000000005</v>
      </c>
      <c r="T120" s="1">
        <f t="shared" si="13"/>
        <v>0</v>
      </c>
    </row>
    <row r="121" spans="1:20" x14ac:dyDescent="0.25">
      <c r="A121" s="13" t="s">
        <v>129</v>
      </c>
      <c r="B121">
        <v>4.4000000000000004</v>
      </c>
      <c r="C121">
        <v>15.6</v>
      </c>
      <c r="D121" s="3">
        <f t="shared" si="7"/>
        <v>656.40000000000009</v>
      </c>
      <c r="E121">
        <v>2.4</v>
      </c>
      <c r="F121">
        <v>17.600000000000001</v>
      </c>
      <c r="G121" s="3">
        <f t="shared" si="8"/>
        <v>483.9</v>
      </c>
      <c r="H121">
        <v>3.4</v>
      </c>
      <c r="I121">
        <v>16.600000000000001</v>
      </c>
      <c r="J121" s="3">
        <f t="shared" si="9"/>
        <v>735.19999999999982</v>
      </c>
      <c r="K121">
        <v>5.6</v>
      </c>
      <c r="L121">
        <v>14.4</v>
      </c>
      <c r="M121" s="3">
        <f t="shared" si="10"/>
        <v>361.3</v>
      </c>
      <c r="N121">
        <v>9.4</v>
      </c>
      <c r="O121">
        <v>10.6</v>
      </c>
      <c r="P121" s="3">
        <f t="shared" si="11"/>
        <v>805.29999999999984</v>
      </c>
      <c r="Q121">
        <v>2</v>
      </c>
      <c r="R121">
        <v>18</v>
      </c>
      <c r="S121" s="3">
        <f t="shared" si="12"/>
        <v>459.70000000000005</v>
      </c>
      <c r="T121" s="1">
        <f t="shared" si="13"/>
        <v>0</v>
      </c>
    </row>
    <row r="122" spans="1:20" x14ac:dyDescent="0.25">
      <c r="A122" s="13" t="s">
        <v>130</v>
      </c>
      <c r="B122">
        <v>6.3</v>
      </c>
      <c r="C122">
        <v>13.7</v>
      </c>
      <c r="D122" s="3">
        <f t="shared" si="7"/>
        <v>670.10000000000014</v>
      </c>
      <c r="E122">
        <v>2.7</v>
      </c>
      <c r="F122">
        <v>17.3</v>
      </c>
      <c r="G122" s="3">
        <f t="shared" si="8"/>
        <v>501.2</v>
      </c>
      <c r="H122">
        <v>5</v>
      </c>
      <c r="I122">
        <v>15</v>
      </c>
      <c r="J122" s="3">
        <f t="shared" si="9"/>
        <v>750.19999999999982</v>
      </c>
      <c r="K122">
        <v>7.4</v>
      </c>
      <c r="L122">
        <v>12.6</v>
      </c>
      <c r="M122" s="3">
        <f t="shared" si="10"/>
        <v>373.90000000000003</v>
      </c>
      <c r="N122">
        <v>9.6999999999999993</v>
      </c>
      <c r="O122">
        <v>10.3</v>
      </c>
      <c r="P122" s="3">
        <f t="shared" si="11"/>
        <v>815.5999999999998</v>
      </c>
      <c r="Q122">
        <v>3.6</v>
      </c>
      <c r="R122">
        <v>16.399999999999999</v>
      </c>
      <c r="S122" s="3">
        <f t="shared" si="12"/>
        <v>476.1</v>
      </c>
      <c r="T122" s="1">
        <f t="shared" si="13"/>
        <v>0</v>
      </c>
    </row>
    <row r="123" spans="1:20" x14ac:dyDescent="0.25">
      <c r="A123" s="13" t="s">
        <v>131</v>
      </c>
      <c r="B123">
        <v>6</v>
      </c>
      <c r="C123">
        <v>14</v>
      </c>
      <c r="D123" s="3">
        <f t="shared" si="7"/>
        <v>684.10000000000014</v>
      </c>
      <c r="E123">
        <v>2.6</v>
      </c>
      <c r="F123">
        <v>17.399999999999999</v>
      </c>
      <c r="G123" s="3">
        <f t="shared" si="8"/>
        <v>518.6</v>
      </c>
      <c r="H123">
        <v>4.4000000000000004</v>
      </c>
      <c r="I123">
        <v>15.6</v>
      </c>
      <c r="J123" s="3">
        <f t="shared" si="9"/>
        <v>765.79999999999984</v>
      </c>
      <c r="K123">
        <v>7.5</v>
      </c>
      <c r="L123">
        <v>12.5</v>
      </c>
      <c r="M123" s="3">
        <f t="shared" si="10"/>
        <v>386.40000000000003</v>
      </c>
      <c r="N123">
        <v>9.5</v>
      </c>
      <c r="O123">
        <v>10.5</v>
      </c>
      <c r="P123" s="3">
        <f t="shared" si="11"/>
        <v>826.0999999999998</v>
      </c>
      <c r="Q123">
        <v>5.0999999999999996</v>
      </c>
      <c r="R123">
        <v>14.9</v>
      </c>
      <c r="S123" s="3">
        <f t="shared" si="12"/>
        <v>491</v>
      </c>
      <c r="T123" s="1">
        <f t="shared" si="13"/>
        <v>0</v>
      </c>
    </row>
    <row r="124" spans="1:20" x14ac:dyDescent="0.25">
      <c r="A124" s="13" t="s">
        <v>132</v>
      </c>
      <c r="B124">
        <v>4.8</v>
      </c>
      <c r="C124">
        <v>15.2</v>
      </c>
      <c r="D124" s="3">
        <f t="shared" si="7"/>
        <v>699.30000000000018</v>
      </c>
      <c r="E124">
        <v>7.1</v>
      </c>
      <c r="F124">
        <v>12.9</v>
      </c>
      <c r="G124" s="3">
        <f t="shared" si="8"/>
        <v>531.5</v>
      </c>
      <c r="H124">
        <v>3.3</v>
      </c>
      <c r="I124">
        <v>16.7</v>
      </c>
      <c r="J124" s="3">
        <f t="shared" si="9"/>
        <v>782.49999999999989</v>
      </c>
      <c r="K124">
        <v>8.4</v>
      </c>
      <c r="L124">
        <v>11.6</v>
      </c>
      <c r="M124" s="3">
        <f t="shared" si="10"/>
        <v>398.00000000000006</v>
      </c>
      <c r="N124">
        <v>5.0999999999999996</v>
      </c>
      <c r="O124">
        <v>14.9</v>
      </c>
      <c r="P124" s="3">
        <f t="shared" si="11"/>
        <v>840.99999999999977</v>
      </c>
      <c r="Q124">
        <v>6.9</v>
      </c>
      <c r="R124">
        <v>13.1</v>
      </c>
      <c r="S124" s="3">
        <f t="shared" si="12"/>
        <v>504.1</v>
      </c>
      <c r="T124" s="1">
        <f t="shared" si="13"/>
        <v>0</v>
      </c>
    </row>
    <row r="125" spans="1:20" x14ac:dyDescent="0.25">
      <c r="A125" s="13" t="s">
        <v>133</v>
      </c>
      <c r="B125">
        <v>4.7</v>
      </c>
      <c r="C125">
        <v>15.3</v>
      </c>
      <c r="D125" s="3">
        <f t="shared" si="7"/>
        <v>714.60000000000014</v>
      </c>
      <c r="E125">
        <v>7.5</v>
      </c>
      <c r="F125">
        <v>12.5</v>
      </c>
      <c r="G125" s="3">
        <f t="shared" si="8"/>
        <v>544</v>
      </c>
      <c r="H125">
        <v>4.4000000000000004</v>
      </c>
      <c r="I125">
        <v>15.6</v>
      </c>
      <c r="J125" s="3">
        <f t="shared" si="9"/>
        <v>798.09999999999991</v>
      </c>
      <c r="K125">
        <v>7.5</v>
      </c>
      <c r="L125">
        <v>12.5</v>
      </c>
      <c r="M125" s="3">
        <f t="shared" si="10"/>
        <v>410.50000000000006</v>
      </c>
      <c r="N125">
        <v>3.4</v>
      </c>
      <c r="O125">
        <v>16.600000000000001</v>
      </c>
      <c r="P125" s="3">
        <f t="shared" si="11"/>
        <v>857.5999999999998</v>
      </c>
      <c r="Q125">
        <v>7.9</v>
      </c>
      <c r="R125">
        <v>12.1</v>
      </c>
      <c r="S125" s="3">
        <f t="shared" si="12"/>
        <v>516.20000000000005</v>
      </c>
      <c r="T125" s="1">
        <f t="shared" si="13"/>
        <v>0</v>
      </c>
    </row>
    <row r="126" spans="1:20" x14ac:dyDescent="0.25">
      <c r="A126" s="13" t="s">
        <v>134</v>
      </c>
      <c r="B126">
        <v>2.5</v>
      </c>
      <c r="C126">
        <v>17.5</v>
      </c>
      <c r="D126" s="3">
        <f t="shared" si="7"/>
        <v>732.10000000000014</v>
      </c>
      <c r="E126">
        <v>6.2</v>
      </c>
      <c r="F126">
        <v>13.8</v>
      </c>
      <c r="G126" s="3">
        <f t="shared" si="8"/>
        <v>557.79999999999995</v>
      </c>
      <c r="H126">
        <v>2.7</v>
      </c>
      <c r="I126">
        <v>17.3</v>
      </c>
      <c r="J126" s="3">
        <f t="shared" si="9"/>
        <v>815.39999999999986</v>
      </c>
      <c r="K126">
        <v>7.5</v>
      </c>
      <c r="L126">
        <v>12.5</v>
      </c>
      <c r="M126" s="3">
        <f t="shared" si="10"/>
        <v>423.00000000000006</v>
      </c>
      <c r="N126">
        <v>1.8</v>
      </c>
      <c r="O126">
        <v>18.2</v>
      </c>
      <c r="P126" s="3">
        <f t="shared" si="11"/>
        <v>875.79999999999984</v>
      </c>
      <c r="Q126">
        <v>7.3</v>
      </c>
      <c r="R126">
        <v>12.7</v>
      </c>
      <c r="S126" s="3">
        <f t="shared" si="12"/>
        <v>528.90000000000009</v>
      </c>
      <c r="T126" s="1">
        <f t="shared" si="13"/>
        <v>0</v>
      </c>
    </row>
    <row r="127" spans="1:20" x14ac:dyDescent="0.25">
      <c r="A127" s="13" t="s">
        <v>135</v>
      </c>
      <c r="B127">
        <v>1.9</v>
      </c>
      <c r="C127">
        <v>18.100000000000001</v>
      </c>
      <c r="D127" s="3">
        <f t="shared" si="7"/>
        <v>750.20000000000016</v>
      </c>
      <c r="E127">
        <v>6</v>
      </c>
      <c r="F127">
        <v>14</v>
      </c>
      <c r="G127" s="3">
        <f t="shared" si="8"/>
        <v>571.79999999999995</v>
      </c>
      <c r="H127">
        <v>2.2999999999999998</v>
      </c>
      <c r="I127">
        <v>17.7</v>
      </c>
      <c r="J127" s="3">
        <f t="shared" si="9"/>
        <v>833.09999999999991</v>
      </c>
      <c r="K127">
        <v>7.5</v>
      </c>
      <c r="L127">
        <v>12.5</v>
      </c>
      <c r="M127" s="3">
        <f t="shared" si="10"/>
        <v>435.50000000000006</v>
      </c>
      <c r="N127">
        <v>1</v>
      </c>
      <c r="O127">
        <v>19</v>
      </c>
      <c r="P127" s="3">
        <f t="shared" si="11"/>
        <v>894.79999999999984</v>
      </c>
      <c r="Q127">
        <v>6.8</v>
      </c>
      <c r="R127">
        <v>13.2</v>
      </c>
      <c r="S127" s="3">
        <f t="shared" si="12"/>
        <v>542.10000000000014</v>
      </c>
      <c r="T127" s="1">
        <f t="shared" si="13"/>
        <v>0</v>
      </c>
    </row>
    <row r="128" spans="1:20" x14ac:dyDescent="0.25">
      <c r="A128" s="13" t="s">
        <v>136</v>
      </c>
      <c r="B128">
        <v>2.2999999999999998</v>
      </c>
      <c r="C128">
        <v>17.7</v>
      </c>
      <c r="D128" s="3">
        <f t="shared" si="7"/>
        <v>767.9000000000002</v>
      </c>
      <c r="E128">
        <v>5.3</v>
      </c>
      <c r="F128">
        <v>14.7</v>
      </c>
      <c r="G128" s="3">
        <f t="shared" si="8"/>
        <v>586.5</v>
      </c>
      <c r="H128">
        <v>0.6</v>
      </c>
      <c r="I128">
        <v>19.399999999999999</v>
      </c>
      <c r="J128" s="3">
        <f t="shared" si="9"/>
        <v>852.49999999999989</v>
      </c>
      <c r="K128">
        <v>6.5</v>
      </c>
      <c r="L128">
        <v>13.5</v>
      </c>
      <c r="M128" s="3">
        <f t="shared" si="10"/>
        <v>449.00000000000006</v>
      </c>
      <c r="N128">
        <v>-0.1</v>
      </c>
      <c r="O128">
        <v>20.100000000000001</v>
      </c>
      <c r="P128" s="3">
        <f t="shared" si="11"/>
        <v>914.89999999999986</v>
      </c>
      <c r="Q128">
        <v>6.2</v>
      </c>
      <c r="R128">
        <v>13.8</v>
      </c>
      <c r="S128" s="3">
        <f t="shared" si="12"/>
        <v>555.90000000000009</v>
      </c>
      <c r="T128" s="1">
        <f t="shared" si="13"/>
        <v>0</v>
      </c>
    </row>
    <row r="129" spans="1:20" x14ac:dyDescent="0.25">
      <c r="A129" s="13" t="s">
        <v>137</v>
      </c>
      <c r="B129">
        <v>2.1</v>
      </c>
      <c r="C129">
        <v>17.899999999999999</v>
      </c>
      <c r="D129" s="3">
        <f t="shared" si="7"/>
        <v>785.80000000000018</v>
      </c>
      <c r="E129">
        <v>3.7</v>
      </c>
      <c r="F129">
        <v>16.3</v>
      </c>
      <c r="G129" s="3">
        <f t="shared" si="8"/>
        <v>602.79999999999995</v>
      </c>
      <c r="H129">
        <v>2.1</v>
      </c>
      <c r="I129">
        <v>17.899999999999999</v>
      </c>
      <c r="J129" s="3">
        <f t="shared" si="9"/>
        <v>870.39999999999986</v>
      </c>
      <c r="K129">
        <v>6.3</v>
      </c>
      <c r="L129">
        <v>13.7</v>
      </c>
      <c r="M129" s="3">
        <f t="shared" si="10"/>
        <v>462.70000000000005</v>
      </c>
      <c r="N129">
        <v>1.6</v>
      </c>
      <c r="O129">
        <v>18.399999999999999</v>
      </c>
      <c r="P129" s="3">
        <f t="shared" si="11"/>
        <v>933.29999999999984</v>
      </c>
      <c r="Q129">
        <v>4.5</v>
      </c>
      <c r="R129">
        <v>15.5</v>
      </c>
      <c r="S129" s="3">
        <f t="shared" si="12"/>
        <v>571.40000000000009</v>
      </c>
      <c r="T129" s="1">
        <f t="shared" si="13"/>
        <v>0</v>
      </c>
    </row>
    <row r="130" spans="1:20" x14ac:dyDescent="0.25">
      <c r="A130" s="13" t="s">
        <v>138</v>
      </c>
      <c r="B130">
        <v>1.9</v>
      </c>
      <c r="C130">
        <v>18.100000000000001</v>
      </c>
      <c r="D130" s="3">
        <f t="shared" si="7"/>
        <v>803.9000000000002</v>
      </c>
      <c r="E130">
        <v>0.6</v>
      </c>
      <c r="F130">
        <v>19.399999999999999</v>
      </c>
      <c r="G130" s="3">
        <f t="shared" si="8"/>
        <v>622.19999999999993</v>
      </c>
      <c r="H130">
        <v>2.2000000000000002</v>
      </c>
      <c r="I130">
        <v>17.8</v>
      </c>
      <c r="J130" s="3">
        <f t="shared" si="9"/>
        <v>888.19999999999982</v>
      </c>
      <c r="K130">
        <v>5.4</v>
      </c>
      <c r="L130">
        <v>14.6</v>
      </c>
      <c r="M130" s="3">
        <f t="shared" si="10"/>
        <v>477.30000000000007</v>
      </c>
      <c r="N130">
        <v>6.5</v>
      </c>
      <c r="O130">
        <v>13.5</v>
      </c>
      <c r="P130" s="3">
        <f t="shared" si="11"/>
        <v>946.79999999999984</v>
      </c>
      <c r="Q130">
        <v>2.1</v>
      </c>
      <c r="R130">
        <v>17.899999999999999</v>
      </c>
      <c r="S130" s="3">
        <f t="shared" si="12"/>
        <v>589.30000000000007</v>
      </c>
      <c r="T130" s="1">
        <f t="shared" si="13"/>
        <v>0</v>
      </c>
    </row>
    <row r="131" spans="1:20" x14ac:dyDescent="0.25">
      <c r="A131" s="13" t="s">
        <v>139</v>
      </c>
      <c r="B131">
        <v>3.6</v>
      </c>
      <c r="C131">
        <v>16.399999999999999</v>
      </c>
      <c r="D131" s="3">
        <f t="shared" si="7"/>
        <v>820.30000000000018</v>
      </c>
      <c r="E131">
        <v>1.1000000000000001</v>
      </c>
      <c r="F131">
        <v>18.899999999999999</v>
      </c>
      <c r="G131" s="3">
        <f t="shared" si="8"/>
        <v>641.09999999999991</v>
      </c>
      <c r="H131">
        <v>2.2999999999999998</v>
      </c>
      <c r="I131">
        <v>17.7</v>
      </c>
      <c r="J131" s="3">
        <f t="shared" si="9"/>
        <v>905.89999999999986</v>
      </c>
      <c r="K131">
        <v>4.8</v>
      </c>
      <c r="L131">
        <v>15.2</v>
      </c>
      <c r="M131" s="3">
        <f t="shared" si="10"/>
        <v>492.50000000000006</v>
      </c>
      <c r="N131">
        <v>7.7</v>
      </c>
      <c r="O131">
        <v>12.3</v>
      </c>
      <c r="P131" s="3">
        <f t="shared" si="11"/>
        <v>959.0999999999998</v>
      </c>
      <c r="Q131">
        <v>2.8</v>
      </c>
      <c r="R131">
        <v>17.2</v>
      </c>
      <c r="S131" s="3">
        <f t="shared" si="12"/>
        <v>606.50000000000011</v>
      </c>
      <c r="T131" s="1">
        <f t="shared" si="13"/>
        <v>0</v>
      </c>
    </row>
    <row r="132" spans="1:20" x14ac:dyDescent="0.25">
      <c r="A132" s="13" t="s">
        <v>140</v>
      </c>
      <c r="B132">
        <v>3.3</v>
      </c>
      <c r="C132">
        <v>16.7</v>
      </c>
      <c r="D132" s="3">
        <f t="shared" si="7"/>
        <v>837.00000000000023</v>
      </c>
      <c r="E132">
        <v>22.9</v>
      </c>
      <c r="F132">
        <v>0</v>
      </c>
      <c r="G132" s="3">
        <f t="shared" si="8"/>
        <v>641.09999999999991</v>
      </c>
      <c r="H132">
        <v>1.9</v>
      </c>
      <c r="I132">
        <v>18.100000000000001</v>
      </c>
      <c r="J132" s="3">
        <f t="shared" si="9"/>
        <v>923.99999999999989</v>
      </c>
      <c r="K132">
        <v>5.6</v>
      </c>
      <c r="L132">
        <v>14.4</v>
      </c>
      <c r="M132" s="3">
        <f t="shared" si="10"/>
        <v>506.90000000000003</v>
      </c>
      <c r="N132">
        <v>5.5</v>
      </c>
      <c r="O132">
        <v>14.5</v>
      </c>
      <c r="P132" s="3">
        <f t="shared" si="11"/>
        <v>973.5999999999998</v>
      </c>
      <c r="Q132">
        <v>3.9</v>
      </c>
      <c r="R132">
        <v>16.100000000000001</v>
      </c>
      <c r="S132" s="3">
        <f t="shared" si="12"/>
        <v>622.60000000000014</v>
      </c>
      <c r="T132" s="1">
        <f t="shared" si="13"/>
        <v>0</v>
      </c>
    </row>
    <row r="133" spans="1:20" x14ac:dyDescent="0.25">
      <c r="A133" s="13" t="s">
        <v>141</v>
      </c>
      <c r="B133">
        <v>1.9</v>
      </c>
      <c r="C133">
        <v>18.100000000000001</v>
      </c>
      <c r="D133" s="3">
        <f t="shared" si="7"/>
        <v>855.10000000000025</v>
      </c>
      <c r="E133">
        <v>4.0999999999999996</v>
      </c>
      <c r="F133">
        <v>15.9</v>
      </c>
      <c r="G133" s="3">
        <f t="shared" si="8"/>
        <v>656.99999999999989</v>
      </c>
      <c r="H133">
        <v>1</v>
      </c>
      <c r="I133">
        <v>19</v>
      </c>
      <c r="J133" s="3">
        <f t="shared" si="9"/>
        <v>942.99999999999989</v>
      </c>
      <c r="K133">
        <v>5.4</v>
      </c>
      <c r="L133">
        <v>14.6</v>
      </c>
      <c r="M133" s="3">
        <f t="shared" si="10"/>
        <v>521.5</v>
      </c>
      <c r="N133">
        <v>0.7</v>
      </c>
      <c r="O133">
        <v>19.3</v>
      </c>
      <c r="P133" s="3">
        <f t="shared" si="11"/>
        <v>992.89999999999975</v>
      </c>
      <c r="Q133">
        <v>5.5</v>
      </c>
      <c r="R133">
        <v>14.5</v>
      </c>
      <c r="S133" s="3">
        <f t="shared" si="12"/>
        <v>637.10000000000014</v>
      </c>
      <c r="T133" s="1">
        <f t="shared" si="13"/>
        <v>0</v>
      </c>
    </row>
    <row r="134" spans="1:20" x14ac:dyDescent="0.25">
      <c r="A134" s="13" t="s">
        <v>142</v>
      </c>
      <c r="B134">
        <v>2.5</v>
      </c>
      <c r="C134">
        <v>17.5</v>
      </c>
      <c r="D134" s="3">
        <f t="shared" si="7"/>
        <v>872.60000000000025</v>
      </c>
      <c r="E134">
        <v>3.7</v>
      </c>
      <c r="F134">
        <v>16.3</v>
      </c>
      <c r="G134" s="3">
        <f t="shared" si="8"/>
        <v>673.29999999999984</v>
      </c>
      <c r="H134">
        <v>-0.1</v>
      </c>
      <c r="I134">
        <v>20.100000000000001</v>
      </c>
      <c r="J134" s="3">
        <f t="shared" si="9"/>
        <v>963.09999999999991</v>
      </c>
      <c r="K134">
        <v>4.9000000000000004</v>
      </c>
      <c r="L134">
        <v>15.1</v>
      </c>
      <c r="M134" s="3">
        <f t="shared" si="10"/>
        <v>536.6</v>
      </c>
      <c r="N134">
        <v>-1.1000000000000001</v>
      </c>
      <c r="O134">
        <v>21.1</v>
      </c>
      <c r="P134" s="3">
        <f t="shared" si="11"/>
        <v>1013.9999999999998</v>
      </c>
      <c r="Q134">
        <v>4.8</v>
      </c>
      <c r="R134">
        <v>15.2</v>
      </c>
      <c r="S134" s="3">
        <f t="shared" si="12"/>
        <v>652.30000000000018</v>
      </c>
      <c r="T134" s="1">
        <f t="shared" si="13"/>
        <v>0</v>
      </c>
    </row>
    <row r="135" spans="1:20" x14ac:dyDescent="0.25">
      <c r="A135" s="13" t="s">
        <v>143</v>
      </c>
      <c r="B135">
        <v>0.5</v>
      </c>
      <c r="C135">
        <v>19.5</v>
      </c>
      <c r="D135" s="3">
        <f t="shared" si="7"/>
        <v>892.10000000000025</v>
      </c>
      <c r="E135">
        <v>3</v>
      </c>
      <c r="F135">
        <v>17</v>
      </c>
      <c r="G135" s="3">
        <f t="shared" si="8"/>
        <v>690.29999999999984</v>
      </c>
      <c r="H135">
        <v>-0.2</v>
      </c>
      <c r="I135">
        <v>20.2</v>
      </c>
      <c r="J135" s="3">
        <f t="shared" si="9"/>
        <v>983.3</v>
      </c>
      <c r="K135">
        <v>4.5</v>
      </c>
      <c r="L135">
        <v>15.5</v>
      </c>
      <c r="M135" s="3">
        <f t="shared" si="10"/>
        <v>552.1</v>
      </c>
      <c r="N135">
        <v>1.1000000000000001</v>
      </c>
      <c r="O135">
        <v>18.899999999999999</v>
      </c>
      <c r="P135" s="3">
        <f t="shared" si="11"/>
        <v>1032.8999999999999</v>
      </c>
      <c r="Q135">
        <v>4.0999999999999996</v>
      </c>
      <c r="R135">
        <v>15.9</v>
      </c>
      <c r="S135" s="3">
        <f t="shared" si="12"/>
        <v>668.20000000000016</v>
      </c>
      <c r="T135" s="1">
        <f t="shared" si="13"/>
        <v>0</v>
      </c>
    </row>
    <row r="136" spans="1:20" x14ac:dyDescent="0.25">
      <c r="A136" s="13" t="s">
        <v>144</v>
      </c>
      <c r="B136">
        <v>1.5</v>
      </c>
      <c r="C136">
        <v>18.5</v>
      </c>
      <c r="D136" s="3">
        <f t="shared" ref="D136:D199" si="14">IF(C136="","",D135+C136)</f>
        <v>910.60000000000025</v>
      </c>
      <c r="E136">
        <v>1.8</v>
      </c>
      <c r="F136">
        <v>18.2</v>
      </c>
      <c r="G136" s="3">
        <f t="shared" ref="G136:G199" si="15">IF(F136="","",G135+F136)</f>
        <v>708.49999999999989</v>
      </c>
      <c r="H136">
        <v>1.2</v>
      </c>
      <c r="I136">
        <v>18.8</v>
      </c>
      <c r="J136" s="3">
        <f t="shared" ref="J136:J199" si="16">IF(I136="","",J135+I136)</f>
        <v>1002.0999999999999</v>
      </c>
      <c r="K136">
        <v>4.4000000000000004</v>
      </c>
      <c r="L136">
        <v>15.6</v>
      </c>
      <c r="M136" s="3">
        <f t="shared" ref="M136:M199" si="17">IF(L136="","",M135+L136)</f>
        <v>567.70000000000005</v>
      </c>
      <c r="N136">
        <v>4.4000000000000004</v>
      </c>
      <c r="O136">
        <v>15.6</v>
      </c>
      <c r="P136" s="3">
        <f t="shared" si="11"/>
        <v>1048.4999999999998</v>
      </c>
      <c r="Q136">
        <v>3.5</v>
      </c>
      <c r="R136">
        <v>16.5</v>
      </c>
      <c r="S136" s="3">
        <f t="shared" si="12"/>
        <v>684.70000000000016</v>
      </c>
      <c r="T136" s="1">
        <f t="shared" si="13"/>
        <v>0</v>
      </c>
    </row>
    <row r="137" spans="1:20" x14ac:dyDescent="0.25">
      <c r="A137" s="13" t="s">
        <v>145</v>
      </c>
      <c r="B137">
        <v>-0.3</v>
      </c>
      <c r="C137">
        <v>20.3</v>
      </c>
      <c r="D137" s="3">
        <f t="shared" si="14"/>
        <v>930.9000000000002</v>
      </c>
      <c r="E137">
        <v>2.2000000000000002</v>
      </c>
      <c r="F137">
        <v>17.8</v>
      </c>
      <c r="G137" s="3">
        <f t="shared" si="15"/>
        <v>726.29999999999984</v>
      </c>
      <c r="H137">
        <v>-0.6</v>
      </c>
      <c r="I137">
        <v>20.6</v>
      </c>
      <c r="J137" s="3">
        <f t="shared" si="16"/>
        <v>1022.6999999999999</v>
      </c>
      <c r="K137">
        <v>3.9</v>
      </c>
      <c r="L137">
        <v>16.100000000000001</v>
      </c>
      <c r="M137" s="3">
        <f t="shared" si="17"/>
        <v>583.80000000000007</v>
      </c>
      <c r="N137">
        <v>-1.6</v>
      </c>
      <c r="O137">
        <v>21.6</v>
      </c>
      <c r="P137" s="3">
        <f t="shared" ref="P137:P200" si="18">IF(O137="","",P136+O137)</f>
        <v>1070.0999999999997</v>
      </c>
      <c r="Q137">
        <v>3.4</v>
      </c>
      <c r="R137">
        <v>16.600000000000001</v>
      </c>
      <c r="S137" s="3">
        <f t="shared" ref="S137:S200" si="19">IF(R137="","",S136+R137)</f>
        <v>701.30000000000018</v>
      </c>
      <c r="T137" s="1">
        <f t="shared" ref="T137:T200" si="20">A137-A136-1</f>
        <v>0</v>
      </c>
    </row>
    <row r="138" spans="1:20" x14ac:dyDescent="0.25">
      <c r="A138" s="13" t="s">
        <v>146</v>
      </c>
      <c r="B138">
        <v>-1.3</v>
      </c>
      <c r="C138">
        <v>21.3</v>
      </c>
      <c r="D138" s="3">
        <f t="shared" si="14"/>
        <v>952.20000000000016</v>
      </c>
      <c r="E138">
        <v>2.2000000000000002</v>
      </c>
      <c r="F138">
        <v>17.8</v>
      </c>
      <c r="G138" s="3">
        <f t="shared" si="15"/>
        <v>744.0999999999998</v>
      </c>
      <c r="H138">
        <v>-1.7</v>
      </c>
      <c r="I138">
        <v>21.7</v>
      </c>
      <c r="J138" s="3">
        <f t="shared" si="16"/>
        <v>1044.3999999999999</v>
      </c>
      <c r="K138">
        <v>4</v>
      </c>
      <c r="L138">
        <v>16</v>
      </c>
      <c r="M138" s="3">
        <f t="shared" si="17"/>
        <v>599.80000000000007</v>
      </c>
      <c r="N138">
        <v>-2.9</v>
      </c>
      <c r="O138">
        <v>22.9</v>
      </c>
      <c r="P138" s="3">
        <f t="shared" si="18"/>
        <v>1092.9999999999998</v>
      </c>
      <c r="Q138">
        <v>2.8</v>
      </c>
      <c r="R138">
        <v>17.2</v>
      </c>
      <c r="S138" s="3">
        <f t="shared" si="19"/>
        <v>718.50000000000023</v>
      </c>
      <c r="T138" s="1">
        <f t="shared" si="20"/>
        <v>0</v>
      </c>
    </row>
    <row r="139" spans="1:20" x14ac:dyDescent="0.25">
      <c r="A139" s="13" t="s">
        <v>147</v>
      </c>
      <c r="B139">
        <v>-2.5</v>
      </c>
      <c r="C139">
        <v>22.5</v>
      </c>
      <c r="D139" s="3">
        <f t="shared" si="14"/>
        <v>974.70000000000016</v>
      </c>
      <c r="E139">
        <v>1.1000000000000001</v>
      </c>
      <c r="F139">
        <v>18.899999999999999</v>
      </c>
      <c r="G139" s="3">
        <f t="shared" si="15"/>
        <v>762.99999999999977</v>
      </c>
      <c r="H139">
        <v>-2.7</v>
      </c>
      <c r="I139">
        <v>22.7</v>
      </c>
      <c r="J139" s="3">
        <f t="shared" si="16"/>
        <v>1067.0999999999999</v>
      </c>
      <c r="K139">
        <v>2.2000000000000002</v>
      </c>
      <c r="L139">
        <v>17.8</v>
      </c>
      <c r="M139" s="3">
        <f t="shared" si="17"/>
        <v>617.6</v>
      </c>
      <c r="N139">
        <v>-3.7</v>
      </c>
      <c r="O139">
        <v>23.7</v>
      </c>
      <c r="P139" s="3">
        <f t="shared" si="18"/>
        <v>1116.6999999999998</v>
      </c>
      <c r="Q139">
        <v>1.4</v>
      </c>
      <c r="R139">
        <v>18.600000000000001</v>
      </c>
      <c r="S139" s="3">
        <f t="shared" si="19"/>
        <v>737.10000000000025</v>
      </c>
      <c r="T139" s="1">
        <f t="shared" si="20"/>
        <v>0</v>
      </c>
    </row>
    <row r="140" spans="1:20" x14ac:dyDescent="0.25">
      <c r="A140" s="13" t="s">
        <v>148</v>
      </c>
      <c r="B140">
        <v>-3.6</v>
      </c>
      <c r="C140">
        <v>23.6</v>
      </c>
      <c r="D140" s="3">
        <f t="shared" si="14"/>
        <v>998.30000000000018</v>
      </c>
      <c r="E140">
        <v>0.8</v>
      </c>
      <c r="F140">
        <v>19.2</v>
      </c>
      <c r="G140" s="3">
        <f t="shared" si="15"/>
        <v>782.19999999999982</v>
      </c>
      <c r="H140">
        <v>-3.9</v>
      </c>
      <c r="I140">
        <v>23.9</v>
      </c>
      <c r="J140" s="3">
        <f t="shared" si="16"/>
        <v>1091</v>
      </c>
      <c r="K140">
        <v>1.5</v>
      </c>
      <c r="L140">
        <v>18.5</v>
      </c>
      <c r="M140" s="3">
        <f t="shared" si="17"/>
        <v>636.1</v>
      </c>
      <c r="N140">
        <v>-4.9000000000000004</v>
      </c>
      <c r="O140">
        <v>24.9</v>
      </c>
      <c r="P140" s="3">
        <f t="shared" si="18"/>
        <v>1141.5999999999999</v>
      </c>
      <c r="Q140">
        <v>1.6</v>
      </c>
      <c r="R140">
        <v>18.399999999999999</v>
      </c>
      <c r="S140" s="3">
        <f t="shared" si="19"/>
        <v>755.50000000000023</v>
      </c>
      <c r="T140" s="1">
        <f t="shared" si="20"/>
        <v>0</v>
      </c>
    </row>
    <row r="141" spans="1:20" x14ac:dyDescent="0.25">
      <c r="A141" s="13" t="s">
        <v>149</v>
      </c>
      <c r="B141">
        <v>-5</v>
      </c>
      <c r="C141">
        <v>25</v>
      </c>
      <c r="D141" s="3">
        <f t="shared" si="14"/>
        <v>1023.3000000000002</v>
      </c>
      <c r="E141">
        <v>0.7</v>
      </c>
      <c r="F141">
        <v>19.3</v>
      </c>
      <c r="G141" s="3">
        <f t="shared" si="15"/>
        <v>801.49999999999977</v>
      </c>
      <c r="H141">
        <v>-3.3</v>
      </c>
      <c r="I141">
        <v>23.3</v>
      </c>
      <c r="J141" s="3">
        <f t="shared" si="16"/>
        <v>1114.3</v>
      </c>
      <c r="K141">
        <v>1.6</v>
      </c>
      <c r="L141">
        <v>18.399999999999999</v>
      </c>
      <c r="M141" s="3">
        <f t="shared" si="17"/>
        <v>654.5</v>
      </c>
      <c r="N141">
        <v>-3.6</v>
      </c>
      <c r="O141">
        <v>23.6</v>
      </c>
      <c r="P141" s="3">
        <f t="shared" si="18"/>
        <v>1165.1999999999998</v>
      </c>
      <c r="Q141">
        <v>0.8</v>
      </c>
      <c r="R141">
        <v>19.2</v>
      </c>
      <c r="S141" s="3">
        <f t="shared" si="19"/>
        <v>774.70000000000027</v>
      </c>
      <c r="T141" s="1">
        <f t="shared" si="20"/>
        <v>0</v>
      </c>
    </row>
    <row r="142" spans="1:20" x14ac:dyDescent="0.25">
      <c r="A142" s="13" t="s">
        <v>150</v>
      </c>
      <c r="B142">
        <v>1.4</v>
      </c>
      <c r="C142">
        <v>18.600000000000001</v>
      </c>
      <c r="D142" s="3">
        <f t="shared" si="14"/>
        <v>1041.9000000000001</v>
      </c>
      <c r="E142">
        <v>4.5999999999999996</v>
      </c>
      <c r="F142">
        <v>15.4</v>
      </c>
      <c r="G142" s="3">
        <f t="shared" si="15"/>
        <v>816.89999999999975</v>
      </c>
      <c r="H142">
        <v>1.6</v>
      </c>
      <c r="I142">
        <v>18.399999999999999</v>
      </c>
      <c r="J142" s="3">
        <f t="shared" si="16"/>
        <v>1132.7</v>
      </c>
      <c r="K142">
        <v>4.8</v>
      </c>
      <c r="L142">
        <v>15.2</v>
      </c>
      <c r="M142" s="3">
        <f t="shared" si="17"/>
        <v>669.7</v>
      </c>
      <c r="N142">
        <v>0.8</v>
      </c>
      <c r="O142">
        <v>19.2</v>
      </c>
      <c r="P142" s="3">
        <f t="shared" si="18"/>
        <v>1184.3999999999999</v>
      </c>
      <c r="Q142">
        <v>4.7</v>
      </c>
      <c r="R142">
        <v>15.3</v>
      </c>
      <c r="S142" s="3">
        <f t="shared" si="19"/>
        <v>790.00000000000023</v>
      </c>
      <c r="T142" s="1">
        <f t="shared" si="20"/>
        <v>0</v>
      </c>
    </row>
    <row r="143" spans="1:20" x14ac:dyDescent="0.25">
      <c r="A143" s="13" t="s">
        <v>151</v>
      </c>
      <c r="B143">
        <v>-1.2</v>
      </c>
      <c r="C143">
        <v>21.2</v>
      </c>
      <c r="D143" s="3">
        <f t="shared" si="14"/>
        <v>1063.1000000000001</v>
      </c>
      <c r="E143">
        <v>2.7</v>
      </c>
      <c r="F143">
        <v>17.3</v>
      </c>
      <c r="G143" s="3">
        <f t="shared" si="15"/>
        <v>834.1999999999997</v>
      </c>
      <c r="H143">
        <v>-1.5</v>
      </c>
      <c r="I143">
        <v>21.5</v>
      </c>
      <c r="J143" s="3">
        <f t="shared" si="16"/>
        <v>1154.2</v>
      </c>
      <c r="K143">
        <v>3.7</v>
      </c>
      <c r="L143">
        <v>16.3</v>
      </c>
      <c r="M143" s="3">
        <f t="shared" si="17"/>
        <v>686</v>
      </c>
      <c r="N143">
        <v>-2.6</v>
      </c>
      <c r="O143">
        <v>22.6</v>
      </c>
      <c r="P143" s="3">
        <f t="shared" si="18"/>
        <v>1206.9999999999998</v>
      </c>
      <c r="Q143">
        <v>3.1</v>
      </c>
      <c r="R143">
        <v>16.899999999999999</v>
      </c>
      <c r="S143" s="3">
        <f t="shared" si="19"/>
        <v>806.9000000000002</v>
      </c>
      <c r="T143" s="1">
        <f t="shared" si="20"/>
        <v>0</v>
      </c>
    </row>
    <row r="144" spans="1:20" x14ac:dyDescent="0.25">
      <c r="A144" s="13" t="s">
        <v>152</v>
      </c>
      <c r="B144">
        <v>-6.6</v>
      </c>
      <c r="C144">
        <v>26.6</v>
      </c>
      <c r="D144" s="3">
        <f t="shared" si="14"/>
        <v>1089.7</v>
      </c>
      <c r="E144">
        <v>-0.1</v>
      </c>
      <c r="F144">
        <v>20.100000000000001</v>
      </c>
      <c r="G144" s="3">
        <f t="shared" si="15"/>
        <v>854.29999999999973</v>
      </c>
      <c r="H144">
        <v>-4.9000000000000004</v>
      </c>
      <c r="I144">
        <v>24.9</v>
      </c>
      <c r="J144" s="3">
        <f t="shared" si="16"/>
        <v>1179.1000000000001</v>
      </c>
      <c r="K144">
        <v>1.3</v>
      </c>
      <c r="L144">
        <v>18.7</v>
      </c>
      <c r="M144" s="3">
        <f t="shared" si="17"/>
        <v>704.7</v>
      </c>
      <c r="N144">
        <v>-4.5999999999999996</v>
      </c>
      <c r="O144">
        <v>24.6</v>
      </c>
      <c r="P144" s="3">
        <f t="shared" si="18"/>
        <v>1231.5999999999997</v>
      </c>
      <c r="Q144">
        <v>0.2</v>
      </c>
      <c r="R144">
        <v>19.8</v>
      </c>
      <c r="S144" s="3">
        <f t="shared" si="19"/>
        <v>826.70000000000016</v>
      </c>
      <c r="T144" s="1">
        <f t="shared" si="20"/>
        <v>0</v>
      </c>
    </row>
    <row r="145" spans="1:20" x14ac:dyDescent="0.25">
      <c r="A145" s="13" t="s">
        <v>153</v>
      </c>
      <c r="B145">
        <v>2.1</v>
      </c>
      <c r="C145">
        <v>18</v>
      </c>
      <c r="D145" s="3">
        <f t="shared" si="14"/>
        <v>1107.7</v>
      </c>
      <c r="E145">
        <v>4.2</v>
      </c>
      <c r="F145">
        <v>15.8</v>
      </c>
      <c r="G145" s="3">
        <f t="shared" si="15"/>
        <v>870.09999999999968</v>
      </c>
      <c r="H145">
        <v>2.2999999999999998</v>
      </c>
      <c r="I145">
        <v>17.7</v>
      </c>
      <c r="J145" s="3">
        <f t="shared" si="16"/>
        <v>1196.8000000000002</v>
      </c>
      <c r="K145">
        <v>4</v>
      </c>
      <c r="L145">
        <v>16</v>
      </c>
      <c r="M145" s="3">
        <f t="shared" si="17"/>
        <v>720.7</v>
      </c>
      <c r="N145">
        <v>0.6</v>
      </c>
      <c r="O145">
        <v>19.399999999999999</v>
      </c>
      <c r="P145" s="3">
        <f t="shared" si="18"/>
        <v>1250.9999999999998</v>
      </c>
      <c r="Q145">
        <v>5.2</v>
      </c>
      <c r="R145">
        <v>14.8</v>
      </c>
      <c r="S145" s="3">
        <f t="shared" si="19"/>
        <v>841.50000000000011</v>
      </c>
      <c r="T145" s="1">
        <f t="shared" si="20"/>
        <v>0</v>
      </c>
    </row>
    <row r="146" spans="1:20" x14ac:dyDescent="0.25">
      <c r="A146" s="13" t="s">
        <v>154</v>
      </c>
      <c r="B146">
        <v>-1.7</v>
      </c>
      <c r="C146">
        <v>21.7</v>
      </c>
      <c r="D146" s="3">
        <f t="shared" si="14"/>
        <v>1129.4000000000001</v>
      </c>
      <c r="E146">
        <v>1.8</v>
      </c>
      <c r="F146">
        <v>18.2</v>
      </c>
      <c r="G146" s="3">
        <f t="shared" si="15"/>
        <v>888.29999999999973</v>
      </c>
      <c r="H146">
        <v>-1.8</v>
      </c>
      <c r="I146">
        <v>21.8</v>
      </c>
      <c r="J146" s="3">
        <f t="shared" si="16"/>
        <v>1218.6000000000001</v>
      </c>
      <c r="K146">
        <v>2.8</v>
      </c>
      <c r="L146">
        <v>17.2</v>
      </c>
      <c r="M146" s="3">
        <f t="shared" si="17"/>
        <v>737.90000000000009</v>
      </c>
      <c r="N146">
        <v>-3</v>
      </c>
      <c r="O146">
        <v>23</v>
      </c>
      <c r="P146" s="3">
        <f t="shared" si="18"/>
        <v>1273.9999999999998</v>
      </c>
      <c r="Q146">
        <v>2.1</v>
      </c>
      <c r="R146">
        <v>17.899999999999999</v>
      </c>
      <c r="S146" s="3">
        <f t="shared" si="19"/>
        <v>859.40000000000009</v>
      </c>
      <c r="T146" s="1">
        <f t="shared" si="20"/>
        <v>0</v>
      </c>
    </row>
    <row r="147" spans="1:20" x14ac:dyDescent="0.25">
      <c r="A147" s="13" t="s">
        <v>155</v>
      </c>
      <c r="B147">
        <v>-3.5</v>
      </c>
      <c r="C147">
        <v>23.5</v>
      </c>
      <c r="D147" s="3">
        <f t="shared" si="14"/>
        <v>1152.9000000000001</v>
      </c>
      <c r="E147">
        <v>1</v>
      </c>
      <c r="F147">
        <v>19</v>
      </c>
      <c r="G147" s="3">
        <f t="shared" si="15"/>
        <v>907.29999999999973</v>
      </c>
      <c r="H147">
        <v>-2.6</v>
      </c>
      <c r="I147">
        <v>22.6</v>
      </c>
      <c r="J147" s="3">
        <f t="shared" si="16"/>
        <v>1241.2</v>
      </c>
      <c r="K147">
        <v>2.2000000000000002</v>
      </c>
      <c r="L147">
        <v>17.8</v>
      </c>
      <c r="M147" s="3">
        <f t="shared" si="17"/>
        <v>755.7</v>
      </c>
      <c r="N147">
        <v>-3.8</v>
      </c>
      <c r="O147">
        <v>23.8</v>
      </c>
      <c r="P147" s="3">
        <f t="shared" si="18"/>
        <v>1297.7999999999997</v>
      </c>
      <c r="Q147">
        <v>1.2</v>
      </c>
      <c r="R147">
        <v>18.8</v>
      </c>
      <c r="S147" s="3">
        <f t="shared" si="19"/>
        <v>878.2</v>
      </c>
      <c r="T147" s="1">
        <f t="shared" si="20"/>
        <v>0</v>
      </c>
    </row>
    <row r="148" spans="1:20" x14ac:dyDescent="0.25">
      <c r="A148" s="13" t="s">
        <v>156</v>
      </c>
      <c r="B148">
        <v>-1.2</v>
      </c>
      <c r="C148">
        <v>21.2</v>
      </c>
      <c r="D148" s="3">
        <f t="shared" si="14"/>
        <v>1174.1000000000001</v>
      </c>
      <c r="E148">
        <v>2.7</v>
      </c>
      <c r="F148">
        <v>17.3</v>
      </c>
      <c r="G148" s="3">
        <f t="shared" si="15"/>
        <v>924.59999999999968</v>
      </c>
      <c r="H148">
        <v>-0.2</v>
      </c>
      <c r="I148">
        <v>20.2</v>
      </c>
      <c r="J148" s="3">
        <f t="shared" si="16"/>
        <v>1261.4000000000001</v>
      </c>
      <c r="K148">
        <v>3.5</v>
      </c>
      <c r="L148">
        <v>16.5</v>
      </c>
      <c r="M148" s="3">
        <f t="shared" si="17"/>
        <v>772.2</v>
      </c>
      <c r="N148">
        <v>-1.5</v>
      </c>
      <c r="O148">
        <v>21.5</v>
      </c>
      <c r="P148" s="3">
        <f t="shared" si="18"/>
        <v>1319.2999999999997</v>
      </c>
      <c r="Q148">
        <v>2.7</v>
      </c>
      <c r="R148">
        <v>17.3</v>
      </c>
      <c r="S148" s="3">
        <f t="shared" si="19"/>
        <v>895.5</v>
      </c>
      <c r="T148" s="1">
        <f t="shared" si="20"/>
        <v>0</v>
      </c>
    </row>
    <row r="149" spans="1:20" x14ac:dyDescent="0.25">
      <c r="A149" s="13" t="s">
        <v>157</v>
      </c>
      <c r="B149">
        <v>-0.5</v>
      </c>
      <c r="C149">
        <v>20.5</v>
      </c>
      <c r="D149" s="3">
        <f t="shared" si="14"/>
        <v>1194.6000000000001</v>
      </c>
      <c r="E149">
        <v>2.2000000000000002</v>
      </c>
      <c r="F149">
        <v>17.8</v>
      </c>
      <c r="G149" s="3">
        <f t="shared" si="15"/>
        <v>942.39999999999964</v>
      </c>
      <c r="H149">
        <v>0</v>
      </c>
      <c r="I149">
        <v>20</v>
      </c>
      <c r="J149" s="3">
        <f t="shared" si="16"/>
        <v>1281.4000000000001</v>
      </c>
      <c r="K149">
        <v>3.2</v>
      </c>
      <c r="L149">
        <v>16.8</v>
      </c>
      <c r="M149" s="3">
        <f t="shared" si="17"/>
        <v>789</v>
      </c>
      <c r="N149">
        <v>-1.3</v>
      </c>
      <c r="O149">
        <v>21.3</v>
      </c>
      <c r="P149" s="3">
        <f t="shared" si="18"/>
        <v>1340.5999999999997</v>
      </c>
      <c r="Q149">
        <v>3.2</v>
      </c>
      <c r="R149">
        <v>16.8</v>
      </c>
      <c r="S149" s="3">
        <f t="shared" si="19"/>
        <v>912.3</v>
      </c>
      <c r="T149" s="1">
        <f t="shared" si="20"/>
        <v>0</v>
      </c>
    </row>
    <row r="150" spans="1:20" x14ac:dyDescent="0.25">
      <c r="A150" s="13" t="s">
        <v>158</v>
      </c>
      <c r="B150">
        <v>-2.9</v>
      </c>
      <c r="C150">
        <v>22.9</v>
      </c>
      <c r="D150" s="3">
        <f t="shared" si="14"/>
        <v>1217.5000000000002</v>
      </c>
      <c r="E150">
        <v>1.8</v>
      </c>
      <c r="F150">
        <v>18.2</v>
      </c>
      <c r="G150" s="3">
        <f t="shared" si="15"/>
        <v>960.59999999999968</v>
      </c>
      <c r="H150">
        <v>-2.4</v>
      </c>
      <c r="I150">
        <v>22.4</v>
      </c>
      <c r="J150" s="3">
        <f t="shared" si="16"/>
        <v>1303.8000000000002</v>
      </c>
      <c r="K150">
        <v>2.5</v>
      </c>
      <c r="L150">
        <v>17.5</v>
      </c>
      <c r="M150" s="3">
        <f t="shared" si="17"/>
        <v>806.5</v>
      </c>
      <c r="N150">
        <v>-3.2</v>
      </c>
      <c r="O150">
        <v>23.2</v>
      </c>
      <c r="P150" s="3">
        <f t="shared" si="18"/>
        <v>1363.7999999999997</v>
      </c>
      <c r="Q150">
        <v>1.9</v>
      </c>
      <c r="R150">
        <v>18.100000000000001</v>
      </c>
      <c r="S150" s="3">
        <f t="shared" si="19"/>
        <v>930.4</v>
      </c>
      <c r="T150" s="1">
        <f t="shared" si="20"/>
        <v>0</v>
      </c>
    </row>
    <row r="151" spans="1:20" x14ac:dyDescent="0.25">
      <c r="A151" s="13" t="s">
        <v>159</v>
      </c>
      <c r="B151">
        <v>-3.2</v>
      </c>
      <c r="C151">
        <v>23.2</v>
      </c>
      <c r="D151" s="3">
        <f t="shared" si="14"/>
        <v>1240.7000000000003</v>
      </c>
      <c r="E151">
        <v>0.5</v>
      </c>
      <c r="F151">
        <v>19.5</v>
      </c>
      <c r="G151" s="3">
        <f t="shared" si="15"/>
        <v>980.09999999999968</v>
      </c>
      <c r="H151">
        <v>-2.2000000000000002</v>
      </c>
      <c r="I151">
        <v>22.2</v>
      </c>
      <c r="J151" s="3">
        <f t="shared" si="16"/>
        <v>1326.0000000000002</v>
      </c>
      <c r="K151">
        <v>1.5</v>
      </c>
      <c r="L151">
        <v>18.600000000000001</v>
      </c>
      <c r="M151" s="3">
        <f t="shared" si="17"/>
        <v>825.1</v>
      </c>
      <c r="N151">
        <v>-2.9</v>
      </c>
      <c r="O151">
        <v>22.9</v>
      </c>
      <c r="P151" s="3">
        <f t="shared" si="18"/>
        <v>1386.6999999999998</v>
      </c>
      <c r="Q151">
        <v>0.7</v>
      </c>
      <c r="R151">
        <v>19.3</v>
      </c>
      <c r="S151" s="3">
        <f t="shared" si="19"/>
        <v>949.69999999999993</v>
      </c>
      <c r="T151" s="1">
        <f t="shared" si="20"/>
        <v>0</v>
      </c>
    </row>
    <row r="152" spans="1:20" x14ac:dyDescent="0.25">
      <c r="A152" s="13" t="s">
        <v>160</v>
      </c>
      <c r="B152">
        <v>-2.6</v>
      </c>
      <c r="C152">
        <v>22.6</v>
      </c>
      <c r="D152" s="3">
        <f t="shared" si="14"/>
        <v>1263.3000000000002</v>
      </c>
      <c r="E152">
        <v>1.3</v>
      </c>
      <c r="F152">
        <v>18.7</v>
      </c>
      <c r="G152" s="3">
        <f t="shared" si="15"/>
        <v>998.79999999999973</v>
      </c>
      <c r="H152">
        <v>-2.7</v>
      </c>
      <c r="I152">
        <v>22.7</v>
      </c>
      <c r="J152" s="3">
        <f t="shared" si="16"/>
        <v>1348.7000000000003</v>
      </c>
      <c r="K152">
        <v>1.9</v>
      </c>
      <c r="L152">
        <v>18.100000000000001</v>
      </c>
      <c r="M152" s="3">
        <f t="shared" si="17"/>
        <v>843.2</v>
      </c>
      <c r="N152">
        <v>-3.1</v>
      </c>
      <c r="O152">
        <v>23.1</v>
      </c>
      <c r="P152" s="3">
        <f t="shared" si="18"/>
        <v>1409.7999999999997</v>
      </c>
      <c r="Q152">
        <v>1.1000000000000001</v>
      </c>
      <c r="R152">
        <v>18.899999999999999</v>
      </c>
      <c r="S152" s="3">
        <f t="shared" si="19"/>
        <v>968.59999999999991</v>
      </c>
      <c r="T152" s="1">
        <f t="shared" si="20"/>
        <v>0</v>
      </c>
    </row>
    <row r="153" spans="1:20" x14ac:dyDescent="0.25">
      <c r="A153" s="13" t="s">
        <v>161</v>
      </c>
      <c r="B153">
        <v>-5.7</v>
      </c>
      <c r="C153">
        <v>25.7</v>
      </c>
      <c r="D153" s="3">
        <f t="shared" si="14"/>
        <v>1289.0000000000002</v>
      </c>
      <c r="E153">
        <v>-1</v>
      </c>
      <c r="F153">
        <v>21</v>
      </c>
      <c r="G153" s="3">
        <f t="shared" si="15"/>
        <v>1019.7999999999997</v>
      </c>
      <c r="H153">
        <v>-5.3</v>
      </c>
      <c r="I153">
        <v>25.3</v>
      </c>
      <c r="J153" s="3">
        <f t="shared" si="16"/>
        <v>1374.0000000000002</v>
      </c>
      <c r="K153">
        <v>1</v>
      </c>
      <c r="L153">
        <v>19</v>
      </c>
      <c r="M153" s="3">
        <f t="shared" si="17"/>
        <v>862.2</v>
      </c>
      <c r="N153">
        <v>-1.1000000000000001</v>
      </c>
      <c r="O153">
        <v>21.1</v>
      </c>
      <c r="P153" s="3">
        <f t="shared" si="18"/>
        <v>1430.8999999999996</v>
      </c>
      <c r="Q153">
        <v>-0.5</v>
      </c>
      <c r="R153">
        <v>20.5</v>
      </c>
      <c r="S153" s="3">
        <f t="shared" si="19"/>
        <v>989.09999999999991</v>
      </c>
      <c r="T153" s="1">
        <f t="shared" si="20"/>
        <v>0</v>
      </c>
    </row>
    <row r="154" spans="1:20" x14ac:dyDescent="0.25">
      <c r="A154" s="13" t="s">
        <v>162</v>
      </c>
      <c r="B154">
        <v>-1.4</v>
      </c>
      <c r="C154">
        <v>21.4</v>
      </c>
      <c r="D154" s="3">
        <f t="shared" si="14"/>
        <v>1310.4000000000003</v>
      </c>
      <c r="E154">
        <v>-1.7</v>
      </c>
      <c r="F154">
        <v>21.7</v>
      </c>
      <c r="G154" s="3">
        <f t="shared" si="15"/>
        <v>1041.4999999999998</v>
      </c>
      <c r="H154">
        <v>-3.5</v>
      </c>
      <c r="I154">
        <v>23.5</v>
      </c>
      <c r="J154" s="3">
        <f t="shared" si="16"/>
        <v>1397.5000000000002</v>
      </c>
      <c r="K154">
        <v>1.5</v>
      </c>
      <c r="L154">
        <v>18.5</v>
      </c>
      <c r="M154" s="3">
        <f t="shared" si="17"/>
        <v>880.7</v>
      </c>
      <c r="N154">
        <v>4.3</v>
      </c>
      <c r="O154">
        <v>15.7</v>
      </c>
      <c r="P154" s="3">
        <f t="shared" si="18"/>
        <v>1446.5999999999997</v>
      </c>
      <c r="Q154">
        <v>-0.1</v>
      </c>
      <c r="R154">
        <v>20.100000000000001</v>
      </c>
      <c r="S154" s="3">
        <f t="shared" si="19"/>
        <v>1009.1999999999999</v>
      </c>
      <c r="T154" s="1">
        <f t="shared" si="20"/>
        <v>0</v>
      </c>
    </row>
    <row r="155" spans="1:20" x14ac:dyDescent="0.25">
      <c r="A155" s="13" t="s">
        <v>163</v>
      </c>
      <c r="B155">
        <v>-0.2</v>
      </c>
      <c r="C155">
        <v>20.2</v>
      </c>
      <c r="D155" s="3">
        <f t="shared" si="14"/>
        <v>1330.6000000000004</v>
      </c>
      <c r="E155">
        <v>-2</v>
      </c>
      <c r="F155">
        <v>22</v>
      </c>
      <c r="G155" s="3">
        <f t="shared" si="15"/>
        <v>1063.4999999999998</v>
      </c>
      <c r="H155">
        <v>-2.9</v>
      </c>
      <c r="I155">
        <v>23</v>
      </c>
      <c r="J155" s="3">
        <f t="shared" si="16"/>
        <v>1420.5000000000002</v>
      </c>
      <c r="K155">
        <v>2.7</v>
      </c>
      <c r="L155">
        <v>17.3</v>
      </c>
      <c r="M155" s="3">
        <f t="shared" si="17"/>
        <v>898</v>
      </c>
      <c r="N155">
        <v>6.7</v>
      </c>
      <c r="O155">
        <v>13.3</v>
      </c>
      <c r="P155" s="3">
        <f t="shared" si="18"/>
        <v>1459.8999999999996</v>
      </c>
      <c r="Q155">
        <v>-0.4</v>
      </c>
      <c r="R155">
        <v>20.399999999999999</v>
      </c>
      <c r="S155" s="3">
        <f t="shared" si="19"/>
        <v>1029.5999999999999</v>
      </c>
      <c r="T155" s="1">
        <f t="shared" si="20"/>
        <v>0</v>
      </c>
    </row>
    <row r="156" spans="1:20" x14ac:dyDescent="0.25">
      <c r="A156" s="13" t="s">
        <v>164</v>
      </c>
      <c r="B156">
        <v>-0.2</v>
      </c>
      <c r="C156">
        <v>20.2</v>
      </c>
      <c r="D156" s="3">
        <f t="shared" si="14"/>
        <v>1350.8000000000004</v>
      </c>
      <c r="E156">
        <v>-1.4</v>
      </c>
      <c r="F156">
        <v>21.4</v>
      </c>
      <c r="G156" s="3">
        <f t="shared" si="15"/>
        <v>1084.8999999999999</v>
      </c>
      <c r="H156">
        <v>-1.3</v>
      </c>
      <c r="I156">
        <v>21.3</v>
      </c>
      <c r="J156" s="3">
        <f t="shared" si="16"/>
        <v>1441.8000000000002</v>
      </c>
      <c r="K156">
        <v>2.4</v>
      </c>
      <c r="L156">
        <v>17.600000000000001</v>
      </c>
      <c r="M156" s="3">
        <f t="shared" si="17"/>
        <v>915.6</v>
      </c>
      <c r="N156">
        <v>5.5</v>
      </c>
      <c r="O156">
        <v>14.5</v>
      </c>
      <c r="P156" s="3">
        <f t="shared" si="18"/>
        <v>1474.3999999999996</v>
      </c>
      <c r="Q156">
        <v>0.2</v>
      </c>
      <c r="R156">
        <v>19.8</v>
      </c>
      <c r="S156" s="3">
        <f t="shared" si="19"/>
        <v>1049.3999999999999</v>
      </c>
      <c r="T156" s="1">
        <f t="shared" si="20"/>
        <v>0</v>
      </c>
    </row>
    <row r="157" spans="1:20" x14ac:dyDescent="0.25">
      <c r="A157" s="13" t="s">
        <v>165</v>
      </c>
      <c r="B157">
        <v>-4.3</v>
      </c>
      <c r="C157">
        <v>24.3</v>
      </c>
      <c r="D157" s="3">
        <f t="shared" si="14"/>
        <v>1375.1000000000004</v>
      </c>
      <c r="E157">
        <v>1</v>
      </c>
      <c r="F157">
        <v>19</v>
      </c>
      <c r="G157" s="3">
        <f t="shared" si="15"/>
        <v>1103.8999999999999</v>
      </c>
      <c r="H157">
        <v>-2.1</v>
      </c>
      <c r="I157">
        <v>22.2</v>
      </c>
      <c r="J157" s="3">
        <f t="shared" si="16"/>
        <v>1464.0000000000002</v>
      </c>
      <c r="K157">
        <v>1.4</v>
      </c>
      <c r="L157">
        <v>18.600000000000001</v>
      </c>
      <c r="M157" s="3">
        <f t="shared" si="17"/>
        <v>934.2</v>
      </c>
      <c r="N157">
        <v>0.5</v>
      </c>
      <c r="O157">
        <v>19.5</v>
      </c>
      <c r="P157" s="3">
        <f t="shared" si="18"/>
        <v>1493.8999999999996</v>
      </c>
      <c r="Q157">
        <v>2.4</v>
      </c>
      <c r="R157">
        <v>17.600000000000001</v>
      </c>
      <c r="S157" s="3">
        <f t="shared" si="19"/>
        <v>1066.9999999999998</v>
      </c>
      <c r="T157" s="1">
        <f t="shared" si="20"/>
        <v>0</v>
      </c>
    </row>
    <row r="158" spans="1:20" x14ac:dyDescent="0.25">
      <c r="A158" s="13" t="s">
        <v>166</v>
      </c>
      <c r="B158">
        <v>-5.3</v>
      </c>
      <c r="C158">
        <v>25.3</v>
      </c>
      <c r="D158" s="3">
        <f t="shared" si="14"/>
        <v>1400.4000000000003</v>
      </c>
      <c r="E158">
        <v>1.7</v>
      </c>
      <c r="F158">
        <v>18.3</v>
      </c>
      <c r="G158" s="3">
        <f t="shared" si="15"/>
        <v>1122.1999999999998</v>
      </c>
      <c r="H158">
        <v>-1.4</v>
      </c>
      <c r="I158">
        <v>21.4</v>
      </c>
      <c r="J158" s="3">
        <f t="shared" si="16"/>
        <v>1485.4000000000003</v>
      </c>
      <c r="K158">
        <v>1.8</v>
      </c>
      <c r="L158">
        <v>18.2</v>
      </c>
      <c r="M158" s="3">
        <f t="shared" si="17"/>
        <v>952.40000000000009</v>
      </c>
      <c r="N158">
        <v>-1.6</v>
      </c>
      <c r="O158">
        <v>21.6</v>
      </c>
      <c r="P158" s="3">
        <f t="shared" si="18"/>
        <v>1515.4999999999995</v>
      </c>
      <c r="Q158">
        <v>3.1</v>
      </c>
      <c r="R158">
        <v>16.899999999999999</v>
      </c>
      <c r="S158" s="3">
        <f t="shared" si="19"/>
        <v>1083.8999999999999</v>
      </c>
      <c r="T158" s="1">
        <f t="shared" si="20"/>
        <v>0</v>
      </c>
    </row>
    <row r="159" spans="1:20" x14ac:dyDescent="0.25">
      <c r="A159" s="13" t="s">
        <v>167</v>
      </c>
      <c r="B159">
        <v>-4.0999999999999996</v>
      </c>
      <c r="C159">
        <v>24.1</v>
      </c>
      <c r="D159" s="3">
        <f t="shared" si="14"/>
        <v>1424.5000000000002</v>
      </c>
      <c r="E159">
        <v>1</v>
      </c>
      <c r="F159">
        <v>19</v>
      </c>
      <c r="G159" s="3">
        <f t="shared" si="15"/>
        <v>1141.1999999999998</v>
      </c>
      <c r="H159">
        <v>-1.8</v>
      </c>
      <c r="I159">
        <v>21.8</v>
      </c>
      <c r="J159" s="3">
        <f t="shared" si="16"/>
        <v>1507.2000000000003</v>
      </c>
      <c r="K159">
        <v>1</v>
      </c>
      <c r="L159">
        <v>19</v>
      </c>
      <c r="M159" s="3">
        <f t="shared" si="17"/>
        <v>971.40000000000009</v>
      </c>
      <c r="N159">
        <v>2.4</v>
      </c>
      <c r="O159">
        <v>17.600000000000001</v>
      </c>
      <c r="P159" s="3">
        <f t="shared" si="18"/>
        <v>1533.0999999999995</v>
      </c>
      <c r="Q159">
        <v>2</v>
      </c>
      <c r="R159">
        <v>18</v>
      </c>
      <c r="S159" s="3">
        <f t="shared" si="19"/>
        <v>1101.8999999999999</v>
      </c>
      <c r="T159" s="1">
        <f t="shared" si="20"/>
        <v>0</v>
      </c>
    </row>
    <row r="160" spans="1:20" x14ac:dyDescent="0.25">
      <c r="A160" s="13" t="s">
        <v>168</v>
      </c>
      <c r="B160">
        <v>-2.2999999999999998</v>
      </c>
      <c r="C160">
        <v>22.3</v>
      </c>
      <c r="D160" s="3">
        <f t="shared" si="14"/>
        <v>1446.8000000000002</v>
      </c>
      <c r="E160">
        <v>-1.8</v>
      </c>
      <c r="F160">
        <v>21.8</v>
      </c>
      <c r="G160" s="3">
        <f t="shared" si="15"/>
        <v>1162.9999999999998</v>
      </c>
      <c r="H160">
        <v>-2.6</v>
      </c>
      <c r="I160">
        <v>22.6</v>
      </c>
      <c r="J160" s="3">
        <f t="shared" si="16"/>
        <v>1529.8000000000002</v>
      </c>
      <c r="K160">
        <v>0.1</v>
      </c>
      <c r="L160">
        <v>19.899999999999999</v>
      </c>
      <c r="M160" s="3">
        <f t="shared" si="17"/>
        <v>991.30000000000007</v>
      </c>
      <c r="N160">
        <v>4</v>
      </c>
      <c r="O160">
        <v>16</v>
      </c>
      <c r="P160" s="3">
        <f t="shared" si="18"/>
        <v>1549.0999999999995</v>
      </c>
      <c r="Q160">
        <v>-1</v>
      </c>
      <c r="R160">
        <v>21</v>
      </c>
      <c r="S160" s="3">
        <f t="shared" si="19"/>
        <v>1122.8999999999999</v>
      </c>
      <c r="T160" s="1">
        <f t="shared" si="20"/>
        <v>0</v>
      </c>
    </row>
    <row r="161" spans="1:20" x14ac:dyDescent="0.25">
      <c r="A161" s="13" t="s">
        <v>169</v>
      </c>
      <c r="B161">
        <v>-5.0999999999999996</v>
      </c>
      <c r="C161">
        <v>25.1</v>
      </c>
      <c r="D161" s="3">
        <f t="shared" si="14"/>
        <v>1471.9</v>
      </c>
      <c r="E161">
        <v>-1.7</v>
      </c>
      <c r="F161">
        <v>21.7</v>
      </c>
      <c r="G161" s="3">
        <f t="shared" si="15"/>
        <v>1184.6999999999998</v>
      </c>
      <c r="H161">
        <v>-3.1</v>
      </c>
      <c r="I161">
        <v>23.1</v>
      </c>
      <c r="J161" s="3">
        <f t="shared" si="16"/>
        <v>1552.9</v>
      </c>
      <c r="K161">
        <v>-1</v>
      </c>
      <c r="L161">
        <v>21</v>
      </c>
      <c r="M161" s="3">
        <f t="shared" si="17"/>
        <v>1012.3000000000001</v>
      </c>
      <c r="N161">
        <v>-0.3</v>
      </c>
      <c r="O161">
        <v>20.3</v>
      </c>
      <c r="P161" s="3">
        <f t="shared" si="18"/>
        <v>1569.3999999999994</v>
      </c>
      <c r="Q161">
        <v>-0.2</v>
      </c>
      <c r="R161">
        <v>20.2</v>
      </c>
      <c r="S161" s="3">
        <f t="shared" si="19"/>
        <v>1143.0999999999999</v>
      </c>
      <c r="T161" s="1">
        <f t="shared" si="20"/>
        <v>0</v>
      </c>
    </row>
    <row r="162" spans="1:20" x14ac:dyDescent="0.25">
      <c r="A162" s="13" t="s">
        <v>170</v>
      </c>
      <c r="B162">
        <v>-7.8</v>
      </c>
      <c r="C162">
        <v>27.8</v>
      </c>
      <c r="D162" s="3">
        <f t="shared" si="14"/>
        <v>1499.7</v>
      </c>
      <c r="E162">
        <v>-1.1000000000000001</v>
      </c>
      <c r="F162">
        <v>21.1</v>
      </c>
      <c r="G162" s="3">
        <f t="shared" si="15"/>
        <v>1205.7999999999997</v>
      </c>
      <c r="H162">
        <v>-5.2</v>
      </c>
      <c r="I162">
        <v>25.2</v>
      </c>
      <c r="J162" s="3">
        <f t="shared" si="16"/>
        <v>1578.1000000000001</v>
      </c>
      <c r="K162">
        <v>-0.3</v>
      </c>
      <c r="L162">
        <v>20.3</v>
      </c>
      <c r="M162" s="3">
        <f t="shared" si="17"/>
        <v>1032.6000000000001</v>
      </c>
      <c r="N162">
        <v>-6</v>
      </c>
      <c r="O162">
        <v>26</v>
      </c>
      <c r="P162" s="3">
        <f t="shared" si="18"/>
        <v>1595.3999999999994</v>
      </c>
      <c r="Q162">
        <v>0.4</v>
      </c>
      <c r="R162">
        <v>19.600000000000001</v>
      </c>
      <c r="S162" s="3">
        <f t="shared" si="19"/>
        <v>1162.6999999999998</v>
      </c>
      <c r="T162" s="1">
        <f t="shared" si="20"/>
        <v>0</v>
      </c>
    </row>
    <row r="163" spans="1:20" x14ac:dyDescent="0.25">
      <c r="A163" s="13" t="s">
        <v>171</v>
      </c>
      <c r="B163">
        <v>-5.9</v>
      </c>
      <c r="C163">
        <v>25.9</v>
      </c>
      <c r="D163" s="3">
        <f t="shared" si="14"/>
        <v>1525.6000000000001</v>
      </c>
      <c r="E163">
        <v>-1.5</v>
      </c>
      <c r="F163">
        <v>21.5</v>
      </c>
      <c r="G163" s="3">
        <f t="shared" si="15"/>
        <v>1227.2999999999997</v>
      </c>
      <c r="H163">
        <v>-5.9</v>
      </c>
      <c r="I163">
        <v>25.9</v>
      </c>
      <c r="J163" s="3">
        <f t="shared" si="16"/>
        <v>1604.0000000000002</v>
      </c>
      <c r="K163">
        <v>0</v>
      </c>
      <c r="L163">
        <v>20</v>
      </c>
      <c r="M163" s="3">
        <f t="shared" si="17"/>
        <v>1052.6000000000001</v>
      </c>
      <c r="N163">
        <v>-2.8</v>
      </c>
      <c r="O163">
        <v>22.8</v>
      </c>
      <c r="P163" s="3">
        <f t="shared" si="18"/>
        <v>1618.1999999999994</v>
      </c>
      <c r="Q163">
        <v>-0.2</v>
      </c>
      <c r="R163">
        <v>20.2</v>
      </c>
      <c r="S163" s="3">
        <f t="shared" si="19"/>
        <v>1182.8999999999999</v>
      </c>
      <c r="T163" s="1">
        <f t="shared" si="20"/>
        <v>0</v>
      </c>
    </row>
    <row r="164" spans="1:20" x14ac:dyDescent="0.25">
      <c r="A164" s="13" t="s">
        <v>172</v>
      </c>
      <c r="B164">
        <v>-0.9</v>
      </c>
      <c r="C164">
        <v>20.9</v>
      </c>
      <c r="D164" s="3">
        <f t="shared" si="14"/>
        <v>1546.5000000000002</v>
      </c>
      <c r="E164">
        <v>0</v>
      </c>
      <c r="F164">
        <v>20</v>
      </c>
      <c r="G164" s="3">
        <f t="shared" si="15"/>
        <v>1247.2999999999997</v>
      </c>
      <c r="H164">
        <v>-2.2000000000000002</v>
      </c>
      <c r="I164">
        <v>22.2</v>
      </c>
      <c r="J164" s="3">
        <f t="shared" si="16"/>
        <v>1626.2000000000003</v>
      </c>
      <c r="K164">
        <v>2.7</v>
      </c>
      <c r="L164">
        <v>17.3</v>
      </c>
      <c r="M164" s="3">
        <f t="shared" si="17"/>
        <v>1069.9000000000001</v>
      </c>
      <c r="N164">
        <v>4</v>
      </c>
      <c r="O164">
        <v>16</v>
      </c>
      <c r="P164" s="3">
        <f t="shared" si="18"/>
        <v>1634.1999999999994</v>
      </c>
      <c r="Q164">
        <v>1.4</v>
      </c>
      <c r="R164">
        <v>18.600000000000001</v>
      </c>
      <c r="S164" s="3">
        <f t="shared" si="19"/>
        <v>1201.4999999999998</v>
      </c>
      <c r="T164" s="1">
        <f t="shared" si="20"/>
        <v>0</v>
      </c>
    </row>
    <row r="165" spans="1:20" x14ac:dyDescent="0.25">
      <c r="A165" s="13" t="s">
        <v>173</v>
      </c>
      <c r="B165">
        <v>1.2</v>
      </c>
      <c r="C165">
        <v>18.8</v>
      </c>
      <c r="D165" s="3">
        <f t="shared" si="14"/>
        <v>1565.3000000000002</v>
      </c>
      <c r="E165">
        <v>4</v>
      </c>
      <c r="F165">
        <v>16</v>
      </c>
      <c r="G165" s="3">
        <f t="shared" si="15"/>
        <v>1263.2999999999997</v>
      </c>
      <c r="H165">
        <v>4</v>
      </c>
      <c r="I165">
        <v>16</v>
      </c>
      <c r="J165" s="3">
        <f t="shared" si="16"/>
        <v>1642.2000000000003</v>
      </c>
      <c r="K165">
        <v>5.3</v>
      </c>
      <c r="L165">
        <v>14.7</v>
      </c>
      <c r="M165" s="3">
        <f t="shared" si="17"/>
        <v>1084.6000000000001</v>
      </c>
      <c r="N165">
        <v>4.5999999999999996</v>
      </c>
      <c r="O165">
        <v>15.4</v>
      </c>
      <c r="P165" s="3">
        <f t="shared" si="18"/>
        <v>1649.5999999999995</v>
      </c>
      <c r="Q165">
        <v>3.6</v>
      </c>
      <c r="R165">
        <v>16.399999999999999</v>
      </c>
      <c r="S165" s="3">
        <f t="shared" si="19"/>
        <v>1217.8999999999999</v>
      </c>
      <c r="T165" s="1">
        <f t="shared" si="20"/>
        <v>0</v>
      </c>
    </row>
    <row r="166" spans="1:20" x14ac:dyDescent="0.25">
      <c r="A166" s="13" t="s">
        <v>174</v>
      </c>
      <c r="B166">
        <v>2.2999999999999998</v>
      </c>
      <c r="C166">
        <v>17.7</v>
      </c>
      <c r="D166" s="3">
        <f t="shared" si="14"/>
        <v>1583.0000000000002</v>
      </c>
      <c r="E166">
        <v>3.2</v>
      </c>
      <c r="F166">
        <v>16.8</v>
      </c>
      <c r="G166" s="3">
        <f t="shared" si="15"/>
        <v>1280.0999999999997</v>
      </c>
      <c r="H166">
        <v>2.1</v>
      </c>
      <c r="I166">
        <v>17.899999999999999</v>
      </c>
      <c r="J166" s="3">
        <f t="shared" si="16"/>
        <v>1660.1000000000004</v>
      </c>
      <c r="K166">
        <v>5.9</v>
      </c>
      <c r="L166">
        <v>14.1</v>
      </c>
      <c r="M166" s="3">
        <f t="shared" si="17"/>
        <v>1098.7</v>
      </c>
      <c r="N166">
        <v>4.4000000000000004</v>
      </c>
      <c r="O166">
        <v>15.6</v>
      </c>
      <c r="P166" s="3">
        <f t="shared" si="18"/>
        <v>1665.1999999999994</v>
      </c>
      <c r="Q166">
        <v>3.3</v>
      </c>
      <c r="R166">
        <v>16.7</v>
      </c>
      <c r="S166" s="3">
        <f t="shared" si="19"/>
        <v>1234.5999999999999</v>
      </c>
      <c r="T166" s="1">
        <f t="shared" si="20"/>
        <v>0</v>
      </c>
    </row>
    <row r="167" spans="1:20" x14ac:dyDescent="0.25">
      <c r="A167" s="13" t="s">
        <v>175</v>
      </c>
      <c r="B167">
        <v>2.1</v>
      </c>
      <c r="C167">
        <v>17.899999999999999</v>
      </c>
      <c r="D167" s="3">
        <f t="shared" si="14"/>
        <v>1600.9000000000003</v>
      </c>
      <c r="E167">
        <v>4.8</v>
      </c>
      <c r="F167">
        <v>15.2</v>
      </c>
      <c r="G167" s="3">
        <f t="shared" si="15"/>
        <v>1295.2999999999997</v>
      </c>
      <c r="H167">
        <v>2.5</v>
      </c>
      <c r="I167">
        <v>17.5</v>
      </c>
      <c r="J167" s="3">
        <f t="shared" si="16"/>
        <v>1677.6000000000004</v>
      </c>
      <c r="K167">
        <v>6.2</v>
      </c>
      <c r="L167">
        <v>13.8</v>
      </c>
      <c r="M167" s="3">
        <f t="shared" si="17"/>
        <v>1112.5</v>
      </c>
      <c r="N167">
        <v>2.8</v>
      </c>
      <c r="O167">
        <v>17.2</v>
      </c>
      <c r="P167" s="3">
        <f t="shared" si="18"/>
        <v>1682.3999999999994</v>
      </c>
      <c r="Q167">
        <v>5.6</v>
      </c>
      <c r="R167">
        <v>14.4</v>
      </c>
      <c r="S167" s="3">
        <f t="shared" si="19"/>
        <v>1249</v>
      </c>
      <c r="T167" s="1">
        <f t="shared" si="20"/>
        <v>0</v>
      </c>
    </row>
    <row r="168" spans="1:20" x14ac:dyDescent="0.25">
      <c r="A168" s="13" t="s">
        <v>176</v>
      </c>
      <c r="B168">
        <v>1.2</v>
      </c>
      <c r="C168">
        <v>18.8</v>
      </c>
      <c r="D168" s="3">
        <f t="shared" si="14"/>
        <v>1619.7000000000003</v>
      </c>
      <c r="E168">
        <v>4.5999999999999996</v>
      </c>
      <c r="F168">
        <v>15.4</v>
      </c>
      <c r="G168" s="3">
        <f t="shared" si="15"/>
        <v>1310.6999999999998</v>
      </c>
      <c r="H168">
        <v>2.1</v>
      </c>
      <c r="I168">
        <v>17.899999999999999</v>
      </c>
      <c r="J168" s="3">
        <f t="shared" si="16"/>
        <v>1695.5000000000005</v>
      </c>
      <c r="K168">
        <v>5.6</v>
      </c>
      <c r="L168">
        <v>14.4</v>
      </c>
      <c r="M168" s="3">
        <f t="shared" si="17"/>
        <v>1126.9000000000001</v>
      </c>
      <c r="N168">
        <v>2</v>
      </c>
      <c r="O168">
        <v>18</v>
      </c>
      <c r="P168" s="3">
        <f t="shared" si="18"/>
        <v>1700.3999999999994</v>
      </c>
      <c r="Q168">
        <v>6.1</v>
      </c>
      <c r="R168">
        <v>13.9</v>
      </c>
      <c r="S168" s="3">
        <f t="shared" si="19"/>
        <v>1262.9000000000001</v>
      </c>
      <c r="T168" s="1">
        <f t="shared" si="20"/>
        <v>0</v>
      </c>
    </row>
    <row r="169" spans="1:20" x14ac:dyDescent="0.25">
      <c r="A169" s="13" t="s">
        <v>177</v>
      </c>
      <c r="B169">
        <v>4</v>
      </c>
      <c r="C169">
        <v>16</v>
      </c>
      <c r="D169" s="3">
        <f t="shared" si="14"/>
        <v>1635.7000000000003</v>
      </c>
      <c r="E169">
        <v>7.8</v>
      </c>
      <c r="F169">
        <v>12.2</v>
      </c>
      <c r="G169" s="3">
        <f t="shared" si="15"/>
        <v>1322.8999999999999</v>
      </c>
      <c r="H169">
        <v>4.5999999999999996</v>
      </c>
      <c r="I169">
        <v>15.4</v>
      </c>
      <c r="J169" s="3">
        <f t="shared" si="16"/>
        <v>1710.9000000000005</v>
      </c>
      <c r="K169">
        <v>7.9</v>
      </c>
      <c r="L169">
        <v>12.1</v>
      </c>
      <c r="M169" s="3">
        <f t="shared" si="17"/>
        <v>1139</v>
      </c>
      <c r="N169">
        <v>3.5</v>
      </c>
      <c r="O169">
        <v>16.5</v>
      </c>
      <c r="P169" s="3">
        <f t="shared" si="18"/>
        <v>1716.8999999999994</v>
      </c>
      <c r="Q169">
        <v>8.4</v>
      </c>
      <c r="R169">
        <v>11.6</v>
      </c>
      <c r="S169" s="3">
        <f t="shared" si="19"/>
        <v>1274.5</v>
      </c>
      <c r="T169" s="1">
        <f t="shared" si="20"/>
        <v>0</v>
      </c>
    </row>
    <row r="170" spans="1:20" x14ac:dyDescent="0.25">
      <c r="A170" s="13" t="s">
        <v>178</v>
      </c>
      <c r="B170">
        <v>3.7</v>
      </c>
      <c r="C170">
        <v>16.3</v>
      </c>
      <c r="D170" s="3">
        <f t="shared" si="14"/>
        <v>1652.0000000000002</v>
      </c>
      <c r="E170">
        <v>8.3000000000000007</v>
      </c>
      <c r="F170">
        <v>11.7</v>
      </c>
      <c r="G170" s="3">
        <f t="shared" si="15"/>
        <v>1334.6</v>
      </c>
      <c r="H170">
        <v>5.8</v>
      </c>
      <c r="I170">
        <v>14.2</v>
      </c>
      <c r="J170" s="3">
        <f t="shared" si="16"/>
        <v>1725.1000000000006</v>
      </c>
      <c r="K170">
        <v>7.5</v>
      </c>
      <c r="L170">
        <v>12.5</v>
      </c>
      <c r="M170" s="3">
        <f t="shared" si="17"/>
        <v>1151.5</v>
      </c>
      <c r="N170">
        <v>5.0999999999999996</v>
      </c>
      <c r="O170">
        <v>14.8</v>
      </c>
      <c r="P170" s="3">
        <f t="shared" si="18"/>
        <v>1731.6999999999994</v>
      </c>
      <c r="Q170">
        <v>8.1999999999999993</v>
      </c>
      <c r="R170">
        <v>11.8</v>
      </c>
      <c r="S170" s="3">
        <f t="shared" si="19"/>
        <v>1286.3</v>
      </c>
      <c r="T170" s="1">
        <f t="shared" si="20"/>
        <v>0</v>
      </c>
    </row>
    <row r="171" spans="1:20" x14ac:dyDescent="0.25">
      <c r="A171" s="13" t="s">
        <v>179</v>
      </c>
      <c r="B171">
        <v>4.9000000000000004</v>
      </c>
      <c r="C171">
        <v>15.1</v>
      </c>
      <c r="D171" s="3">
        <f t="shared" si="14"/>
        <v>1667.1000000000001</v>
      </c>
      <c r="E171">
        <v>11</v>
      </c>
      <c r="F171">
        <v>9</v>
      </c>
      <c r="G171" s="3">
        <f t="shared" si="15"/>
        <v>1343.6</v>
      </c>
      <c r="H171">
        <v>6.6</v>
      </c>
      <c r="I171">
        <v>13.4</v>
      </c>
      <c r="J171" s="3">
        <f t="shared" si="16"/>
        <v>1738.5000000000007</v>
      </c>
      <c r="K171">
        <v>10.199999999999999</v>
      </c>
      <c r="L171">
        <v>9.8000000000000007</v>
      </c>
      <c r="M171" s="3">
        <f t="shared" si="17"/>
        <v>1161.3</v>
      </c>
      <c r="N171">
        <v>7.6</v>
      </c>
      <c r="O171">
        <v>12.4</v>
      </c>
      <c r="P171" s="3">
        <f t="shared" si="18"/>
        <v>1744.0999999999995</v>
      </c>
      <c r="Q171">
        <v>9.9</v>
      </c>
      <c r="R171">
        <v>10.1</v>
      </c>
      <c r="S171" s="3">
        <f t="shared" si="19"/>
        <v>1296.3999999999999</v>
      </c>
      <c r="T171" s="1">
        <f t="shared" si="20"/>
        <v>0</v>
      </c>
    </row>
    <row r="172" spans="1:20" x14ac:dyDescent="0.25">
      <c r="A172" s="13" t="s">
        <v>180</v>
      </c>
      <c r="B172">
        <v>3.5</v>
      </c>
      <c r="C172">
        <v>16.5</v>
      </c>
      <c r="D172" s="3">
        <f t="shared" si="14"/>
        <v>1683.6000000000001</v>
      </c>
      <c r="E172">
        <v>6.5</v>
      </c>
      <c r="F172">
        <v>13.5</v>
      </c>
      <c r="G172" s="3">
        <f t="shared" si="15"/>
        <v>1357.1</v>
      </c>
      <c r="H172">
        <v>2.2999999999999998</v>
      </c>
      <c r="I172">
        <v>17.7</v>
      </c>
      <c r="J172" s="3">
        <f t="shared" si="16"/>
        <v>1756.2000000000007</v>
      </c>
      <c r="K172">
        <v>8.8000000000000007</v>
      </c>
      <c r="L172">
        <v>11.2</v>
      </c>
      <c r="M172" s="3">
        <f t="shared" si="17"/>
        <v>1172.5</v>
      </c>
      <c r="N172">
        <v>9.9</v>
      </c>
      <c r="O172">
        <v>10.1</v>
      </c>
      <c r="P172" s="3">
        <f t="shared" si="18"/>
        <v>1754.1999999999994</v>
      </c>
      <c r="Q172">
        <v>7.2</v>
      </c>
      <c r="R172">
        <v>12.8</v>
      </c>
      <c r="S172" s="3">
        <f t="shared" si="19"/>
        <v>1309.1999999999998</v>
      </c>
      <c r="T172" s="1">
        <f t="shared" si="20"/>
        <v>0</v>
      </c>
    </row>
    <row r="173" spans="1:20" x14ac:dyDescent="0.25">
      <c r="A173" s="13" t="s">
        <v>181</v>
      </c>
      <c r="B173">
        <v>4.4000000000000004</v>
      </c>
      <c r="C173">
        <v>15.6</v>
      </c>
      <c r="D173" s="3">
        <f t="shared" si="14"/>
        <v>1699.2</v>
      </c>
      <c r="E173">
        <v>2.6</v>
      </c>
      <c r="F173">
        <v>17.399999999999999</v>
      </c>
      <c r="G173" s="3">
        <f t="shared" si="15"/>
        <v>1374.5</v>
      </c>
      <c r="H173">
        <v>1.2</v>
      </c>
      <c r="I173">
        <v>18.8</v>
      </c>
      <c r="J173" s="3">
        <f t="shared" si="16"/>
        <v>1775.0000000000007</v>
      </c>
      <c r="K173">
        <v>5.8</v>
      </c>
      <c r="L173">
        <v>14.2</v>
      </c>
      <c r="M173" s="3">
        <f t="shared" si="17"/>
        <v>1186.7</v>
      </c>
      <c r="N173">
        <v>10.6</v>
      </c>
      <c r="O173">
        <v>9.4</v>
      </c>
      <c r="P173" s="3">
        <f t="shared" si="18"/>
        <v>1763.5999999999995</v>
      </c>
      <c r="Q173">
        <v>1.9</v>
      </c>
      <c r="R173">
        <v>18.100000000000001</v>
      </c>
      <c r="S173" s="3">
        <f t="shared" si="19"/>
        <v>1327.2999999999997</v>
      </c>
      <c r="T173" s="1">
        <f t="shared" si="20"/>
        <v>0</v>
      </c>
    </row>
    <row r="174" spans="1:20" x14ac:dyDescent="0.25">
      <c r="A174" s="13" t="s">
        <v>182</v>
      </c>
      <c r="B174">
        <v>6</v>
      </c>
      <c r="C174">
        <v>14</v>
      </c>
      <c r="D174" s="3">
        <f t="shared" si="14"/>
        <v>1713.2</v>
      </c>
      <c r="E174">
        <v>4.8</v>
      </c>
      <c r="F174">
        <v>15.2</v>
      </c>
      <c r="G174" s="3">
        <f t="shared" si="15"/>
        <v>1389.7</v>
      </c>
      <c r="H174">
        <v>3.1</v>
      </c>
      <c r="I174">
        <v>16.899999999999999</v>
      </c>
      <c r="J174" s="3">
        <f t="shared" si="16"/>
        <v>1791.9000000000008</v>
      </c>
      <c r="K174">
        <v>5.7</v>
      </c>
      <c r="L174">
        <v>14.3</v>
      </c>
      <c r="M174" s="3">
        <f t="shared" si="17"/>
        <v>1201</v>
      </c>
      <c r="N174">
        <v>9.5</v>
      </c>
      <c r="O174">
        <v>10.5</v>
      </c>
      <c r="P174" s="3">
        <f t="shared" si="18"/>
        <v>1774.0999999999995</v>
      </c>
      <c r="Q174">
        <v>4.2</v>
      </c>
      <c r="R174">
        <v>15.8</v>
      </c>
      <c r="S174" s="3">
        <f t="shared" si="19"/>
        <v>1343.0999999999997</v>
      </c>
      <c r="T174" s="1">
        <f t="shared" si="20"/>
        <v>0</v>
      </c>
    </row>
    <row r="175" spans="1:20" x14ac:dyDescent="0.25">
      <c r="A175" s="13" t="s">
        <v>183</v>
      </c>
      <c r="B175">
        <v>7.3</v>
      </c>
      <c r="C175">
        <v>12.7</v>
      </c>
      <c r="D175" s="3">
        <f t="shared" si="14"/>
        <v>1725.9</v>
      </c>
      <c r="E175">
        <v>10.1</v>
      </c>
      <c r="F175">
        <v>9.9</v>
      </c>
      <c r="G175" s="3">
        <f t="shared" si="15"/>
        <v>1399.6000000000001</v>
      </c>
      <c r="H175">
        <v>6.1</v>
      </c>
      <c r="I175">
        <v>13.9</v>
      </c>
      <c r="J175" s="3">
        <f t="shared" si="16"/>
        <v>1805.8000000000009</v>
      </c>
      <c r="K175">
        <v>10.1</v>
      </c>
      <c r="L175">
        <v>9.9</v>
      </c>
      <c r="M175" s="3">
        <f t="shared" si="17"/>
        <v>1210.9000000000001</v>
      </c>
      <c r="N175">
        <v>5.5</v>
      </c>
      <c r="O175">
        <v>14.5</v>
      </c>
      <c r="P175" s="3">
        <f t="shared" si="18"/>
        <v>1788.5999999999995</v>
      </c>
      <c r="Q175">
        <v>10.7</v>
      </c>
      <c r="R175">
        <v>9.3000000000000007</v>
      </c>
      <c r="S175" s="3">
        <f t="shared" si="19"/>
        <v>1352.3999999999996</v>
      </c>
      <c r="T175" s="1">
        <f t="shared" si="20"/>
        <v>0</v>
      </c>
    </row>
    <row r="176" spans="1:20" x14ac:dyDescent="0.25">
      <c r="A176" s="13" t="s">
        <v>184</v>
      </c>
      <c r="B176">
        <v>10.3</v>
      </c>
      <c r="C176">
        <v>9.6999999999999993</v>
      </c>
      <c r="D176" s="3">
        <f t="shared" si="14"/>
        <v>1735.6000000000001</v>
      </c>
      <c r="E176">
        <v>11.3</v>
      </c>
      <c r="F176">
        <v>8.6999999999999993</v>
      </c>
      <c r="G176" s="3">
        <f t="shared" si="15"/>
        <v>1408.3000000000002</v>
      </c>
      <c r="H176">
        <v>7.8</v>
      </c>
      <c r="I176">
        <v>12.2</v>
      </c>
      <c r="J176" s="3">
        <f t="shared" si="16"/>
        <v>1818.0000000000009</v>
      </c>
      <c r="K176">
        <v>10.6</v>
      </c>
      <c r="L176">
        <v>9.4</v>
      </c>
      <c r="M176" s="3">
        <f t="shared" si="17"/>
        <v>1220.3000000000002</v>
      </c>
      <c r="N176">
        <v>6.7</v>
      </c>
      <c r="O176">
        <v>13.3</v>
      </c>
      <c r="P176" s="3">
        <f t="shared" si="18"/>
        <v>1801.8999999999994</v>
      </c>
      <c r="Q176">
        <v>11.6</v>
      </c>
      <c r="R176">
        <v>8.4</v>
      </c>
      <c r="S176" s="3">
        <f t="shared" si="19"/>
        <v>1360.7999999999997</v>
      </c>
      <c r="T176" s="1">
        <f t="shared" si="20"/>
        <v>0</v>
      </c>
    </row>
    <row r="177" spans="1:20" x14ac:dyDescent="0.25">
      <c r="A177" s="13" t="s">
        <v>185</v>
      </c>
      <c r="B177">
        <v>-2</v>
      </c>
      <c r="C177">
        <v>22</v>
      </c>
      <c r="D177" s="3">
        <f t="shared" si="14"/>
        <v>1757.6000000000001</v>
      </c>
      <c r="E177">
        <v>2.2999999999999998</v>
      </c>
      <c r="F177">
        <v>17.7</v>
      </c>
      <c r="G177" s="3">
        <f t="shared" si="15"/>
        <v>1426.0000000000002</v>
      </c>
      <c r="H177">
        <v>-2.2999999999999998</v>
      </c>
      <c r="I177">
        <v>22.3</v>
      </c>
      <c r="J177" s="3">
        <f t="shared" si="16"/>
        <v>1840.3000000000009</v>
      </c>
      <c r="K177">
        <v>3.2</v>
      </c>
      <c r="L177">
        <v>16.8</v>
      </c>
      <c r="M177" s="3">
        <f t="shared" si="17"/>
        <v>1237.1000000000001</v>
      </c>
      <c r="N177">
        <v>-3.3</v>
      </c>
      <c r="O177">
        <v>23.3</v>
      </c>
      <c r="P177" s="3">
        <f t="shared" si="18"/>
        <v>1825.1999999999994</v>
      </c>
      <c r="Q177">
        <v>3.1</v>
      </c>
      <c r="R177">
        <v>16.899999999999999</v>
      </c>
      <c r="S177" s="3">
        <f t="shared" si="19"/>
        <v>1377.6999999999998</v>
      </c>
      <c r="T177" s="1">
        <f t="shared" si="20"/>
        <v>0</v>
      </c>
    </row>
    <row r="178" spans="1:20" x14ac:dyDescent="0.25">
      <c r="A178" s="13" t="s">
        <v>186</v>
      </c>
      <c r="B178">
        <v>-5.8</v>
      </c>
      <c r="C178">
        <v>25.8</v>
      </c>
      <c r="D178" s="3">
        <f t="shared" si="14"/>
        <v>1783.4</v>
      </c>
      <c r="E178">
        <v>0.6</v>
      </c>
      <c r="F178">
        <v>19.399999999999999</v>
      </c>
      <c r="G178" s="3">
        <f t="shared" si="15"/>
        <v>1445.4000000000003</v>
      </c>
      <c r="H178">
        <v>-3.1</v>
      </c>
      <c r="I178">
        <v>23.1</v>
      </c>
      <c r="J178" s="3">
        <f t="shared" si="16"/>
        <v>1863.4000000000008</v>
      </c>
      <c r="K178">
        <v>2</v>
      </c>
      <c r="L178">
        <v>18</v>
      </c>
      <c r="M178" s="3">
        <f t="shared" si="17"/>
        <v>1255.1000000000001</v>
      </c>
      <c r="N178">
        <v>-4.0999999999999996</v>
      </c>
      <c r="O178">
        <v>24.1</v>
      </c>
      <c r="P178" s="3">
        <f t="shared" si="18"/>
        <v>1849.2999999999993</v>
      </c>
      <c r="Q178">
        <v>1.3</v>
      </c>
      <c r="R178">
        <v>18.7</v>
      </c>
      <c r="S178" s="3">
        <f t="shared" si="19"/>
        <v>1396.3999999999999</v>
      </c>
      <c r="T178" s="1">
        <f t="shared" si="20"/>
        <v>0</v>
      </c>
    </row>
    <row r="179" spans="1:20" x14ac:dyDescent="0.25">
      <c r="A179" s="13" t="s">
        <v>187</v>
      </c>
      <c r="B179">
        <v>-5.6</v>
      </c>
      <c r="C179">
        <v>25.6</v>
      </c>
      <c r="D179" s="3">
        <f t="shared" si="14"/>
        <v>1809</v>
      </c>
      <c r="E179">
        <v>-0.2</v>
      </c>
      <c r="F179">
        <v>20.2</v>
      </c>
      <c r="G179" s="3">
        <f t="shared" si="15"/>
        <v>1465.6000000000004</v>
      </c>
      <c r="H179">
        <v>-3.5</v>
      </c>
      <c r="I179">
        <v>23.5</v>
      </c>
      <c r="J179" s="3">
        <f t="shared" si="16"/>
        <v>1886.9000000000008</v>
      </c>
      <c r="K179">
        <v>0.8</v>
      </c>
      <c r="L179">
        <v>19.2</v>
      </c>
      <c r="M179" s="3">
        <f t="shared" si="17"/>
        <v>1274.3000000000002</v>
      </c>
      <c r="N179">
        <v>-4.2</v>
      </c>
      <c r="O179">
        <v>24.2</v>
      </c>
      <c r="P179" s="3">
        <f t="shared" si="18"/>
        <v>1873.4999999999993</v>
      </c>
      <c r="Q179">
        <v>0.3</v>
      </c>
      <c r="R179">
        <v>19.7</v>
      </c>
      <c r="S179" s="3">
        <f t="shared" si="19"/>
        <v>1416.1</v>
      </c>
      <c r="T179" s="1">
        <f t="shared" si="20"/>
        <v>0</v>
      </c>
    </row>
    <row r="180" spans="1:20" x14ac:dyDescent="0.25">
      <c r="A180" s="13" t="s">
        <v>188</v>
      </c>
      <c r="B180">
        <v>-0.5</v>
      </c>
      <c r="C180">
        <v>20.5</v>
      </c>
      <c r="D180" s="3">
        <f>IF(C180="","",D179+C180)</f>
        <v>1829.5</v>
      </c>
      <c r="E180">
        <v>2.1</v>
      </c>
      <c r="F180">
        <v>17.899999999999999</v>
      </c>
      <c r="G180" s="3">
        <f t="shared" si="15"/>
        <v>1483.5000000000005</v>
      </c>
      <c r="H180">
        <v>-1.1000000000000001</v>
      </c>
      <c r="I180">
        <v>21.1</v>
      </c>
      <c r="J180" s="3">
        <f t="shared" si="16"/>
        <v>1908.0000000000007</v>
      </c>
      <c r="K180">
        <v>2.7</v>
      </c>
      <c r="L180">
        <v>17.3</v>
      </c>
      <c r="M180" s="3">
        <f>IF(L180="","",M179+L180)</f>
        <v>1291.6000000000001</v>
      </c>
      <c r="N180">
        <v>-2.4</v>
      </c>
      <c r="O180">
        <v>22.4</v>
      </c>
      <c r="P180" s="3">
        <f t="shared" si="18"/>
        <v>1895.8999999999994</v>
      </c>
      <c r="Q180">
        <v>2.4</v>
      </c>
      <c r="R180">
        <v>17.600000000000001</v>
      </c>
      <c r="S180" s="3">
        <f t="shared" si="19"/>
        <v>1433.6999999999998</v>
      </c>
      <c r="T180" s="1">
        <f t="shared" si="20"/>
        <v>0</v>
      </c>
    </row>
    <row r="181" spans="1:20" x14ac:dyDescent="0.25">
      <c r="A181" s="13" t="s">
        <v>189</v>
      </c>
      <c r="B181">
        <v>-0.6</v>
      </c>
      <c r="C181">
        <v>20.6</v>
      </c>
      <c r="D181" s="3">
        <f t="shared" si="14"/>
        <v>1850.1</v>
      </c>
      <c r="E181">
        <v>2.6</v>
      </c>
      <c r="F181">
        <v>17.399999999999999</v>
      </c>
      <c r="G181" s="3">
        <f t="shared" si="15"/>
        <v>1500.9000000000005</v>
      </c>
      <c r="H181">
        <v>-0.7</v>
      </c>
      <c r="I181">
        <v>20.7</v>
      </c>
      <c r="J181" s="3">
        <f t="shared" si="16"/>
        <v>1928.7000000000007</v>
      </c>
      <c r="K181">
        <v>3.5</v>
      </c>
      <c r="L181">
        <v>16.5</v>
      </c>
      <c r="M181" s="3">
        <f t="shared" si="17"/>
        <v>1308.1000000000001</v>
      </c>
      <c r="N181">
        <v>-1.9</v>
      </c>
      <c r="O181">
        <v>21.9</v>
      </c>
      <c r="P181" s="3">
        <f t="shared" si="18"/>
        <v>1917.7999999999995</v>
      </c>
      <c r="Q181">
        <v>3</v>
      </c>
      <c r="R181">
        <v>17</v>
      </c>
      <c r="S181" s="3">
        <f t="shared" si="19"/>
        <v>1450.6999999999998</v>
      </c>
      <c r="T181" s="1">
        <f t="shared" si="20"/>
        <v>0</v>
      </c>
    </row>
    <row r="182" spans="1:20" x14ac:dyDescent="0.25">
      <c r="A182" s="13" t="s">
        <v>190</v>
      </c>
      <c r="B182">
        <v>-3.4</v>
      </c>
      <c r="C182">
        <v>23.4</v>
      </c>
      <c r="D182" s="3">
        <f t="shared" si="14"/>
        <v>1873.5</v>
      </c>
      <c r="E182">
        <v>0.7</v>
      </c>
      <c r="F182">
        <v>19.3</v>
      </c>
      <c r="G182" s="3">
        <f t="shared" si="15"/>
        <v>1520.2000000000005</v>
      </c>
      <c r="H182">
        <v>-2.4</v>
      </c>
      <c r="I182">
        <v>22.4</v>
      </c>
      <c r="J182" s="3">
        <f t="shared" si="16"/>
        <v>1951.1000000000008</v>
      </c>
      <c r="K182">
        <v>2.5</v>
      </c>
      <c r="L182">
        <v>17.5</v>
      </c>
      <c r="M182" s="3">
        <f t="shared" si="17"/>
        <v>1325.6000000000001</v>
      </c>
      <c r="N182">
        <v>-3.6</v>
      </c>
      <c r="O182">
        <v>23.6</v>
      </c>
      <c r="P182" s="3">
        <f t="shared" si="18"/>
        <v>1941.3999999999994</v>
      </c>
      <c r="Q182">
        <v>1.8</v>
      </c>
      <c r="R182">
        <v>18.2</v>
      </c>
      <c r="S182" s="3">
        <f t="shared" si="19"/>
        <v>1468.8999999999999</v>
      </c>
      <c r="T182" s="1">
        <f t="shared" si="20"/>
        <v>0</v>
      </c>
    </row>
    <row r="183" spans="1:20" x14ac:dyDescent="0.25">
      <c r="A183" s="13" t="s">
        <v>191</v>
      </c>
      <c r="B183">
        <v>-5.8</v>
      </c>
      <c r="C183">
        <v>25.8</v>
      </c>
      <c r="D183" s="3">
        <f t="shared" si="14"/>
        <v>1899.3</v>
      </c>
      <c r="E183">
        <v>1</v>
      </c>
      <c r="F183">
        <v>19</v>
      </c>
      <c r="G183" s="3">
        <f t="shared" si="15"/>
        <v>1539.2000000000005</v>
      </c>
      <c r="H183">
        <v>-2.9</v>
      </c>
      <c r="I183">
        <v>22.9</v>
      </c>
      <c r="J183" s="3">
        <f t="shared" si="16"/>
        <v>1974.0000000000009</v>
      </c>
      <c r="K183">
        <v>1.6</v>
      </c>
      <c r="L183">
        <v>18.399999999999999</v>
      </c>
      <c r="M183" s="3">
        <f t="shared" si="17"/>
        <v>1344.0000000000002</v>
      </c>
      <c r="N183">
        <v>-3.8</v>
      </c>
      <c r="O183">
        <v>23.8</v>
      </c>
      <c r="P183" s="3">
        <f t="shared" si="18"/>
        <v>1965.1999999999994</v>
      </c>
      <c r="Q183">
        <v>2.4</v>
      </c>
      <c r="R183">
        <v>17.600000000000001</v>
      </c>
      <c r="S183" s="3">
        <f t="shared" si="19"/>
        <v>1486.4999999999998</v>
      </c>
      <c r="T183" s="1">
        <f t="shared" si="20"/>
        <v>0</v>
      </c>
    </row>
    <row r="184" spans="1:20" x14ac:dyDescent="0.25">
      <c r="A184" s="13" t="s">
        <v>192</v>
      </c>
      <c r="B184">
        <v>-7.8</v>
      </c>
      <c r="C184">
        <v>27.8</v>
      </c>
      <c r="D184" s="3">
        <f t="shared" si="14"/>
        <v>1927.1</v>
      </c>
      <c r="E184">
        <v>-0.6</v>
      </c>
      <c r="F184">
        <v>20.6</v>
      </c>
      <c r="G184" s="3">
        <f t="shared" si="15"/>
        <v>1559.8000000000004</v>
      </c>
      <c r="H184">
        <v>-3.8</v>
      </c>
      <c r="I184">
        <v>23.8</v>
      </c>
      <c r="J184" s="3">
        <f t="shared" si="16"/>
        <v>1997.8000000000009</v>
      </c>
      <c r="K184">
        <v>0.2</v>
      </c>
      <c r="L184">
        <v>19.8</v>
      </c>
      <c r="M184" s="3">
        <f t="shared" si="17"/>
        <v>1363.8000000000002</v>
      </c>
      <c r="N184">
        <v>-2.5</v>
      </c>
      <c r="O184">
        <v>22.5</v>
      </c>
      <c r="P184" s="3">
        <f t="shared" si="18"/>
        <v>1987.6999999999994</v>
      </c>
      <c r="Q184">
        <v>0.9</v>
      </c>
      <c r="R184">
        <v>19.100000000000001</v>
      </c>
      <c r="S184" s="3">
        <f t="shared" si="19"/>
        <v>1505.5999999999997</v>
      </c>
      <c r="T184" s="1">
        <f t="shared" si="20"/>
        <v>0</v>
      </c>
    </row>
    <row r="185" spans="1:20" x14ac:dyDescent="0.25">
      <c r="A185" s="13" t="s">
        <v>193</v>
      </c>
      <c r="B185">
        <v>-5.2</v>
      </c>
      <c r="C185">
        <v>25.2</v>
      </c>
      <c r="D185" s="3">
        <f t="shared" si="14"/>
        <v>1952.3</v>
      </c>
      <c r="E185">
        <v>-2.5</v>
      </c>
      <c r="F185">
        <v>22.5</v>
      </c>
      <c r="G185" s="3">
        <f t="shared" si="15"/>
        <v>1582.3000000000004</v>
      </c>
      <c r="H185">
        <v>-2.2999999999999998</v>
      </c>
      <c r="I185">
        <v>22.3</v>
      </c>
      <c r="J185" s="3">
        <f t="shared" si="16"/>
        <v>2020.1000000000008</v>
      </c>
      <c r="K185">
        <v>-1.1000000000000001</v>
      </c>
      <c r="L185">
        <v>21.1</v>
      </c>
      <c r="M185" s="3">
        <f t="shared" si="17"/>
        <v>1384.9</v>
      </c>
      <c r="N185">
        <v>-0.5</v>
      </c>
      <c r="O185">
        <v>20.5</v>
      </c>
      <c r="P185" s="3">
        <f t="shared" si="18"/>
        <v>2008.1999999999994</v>
      </c>
      <c r="Q185">
        <v>-0.7</v>
      </c>
      <c r="R185">
        <v>20.7</v>
      </c>
      <c r="S185" s="3">
        <f t="shared" si="19"/>
        <v>1526.2999999999997</v>
      </c>
      <c r="T185" s="1">
        <f t="shared" si="20"/>
        <v>0</v>
      </c>
    </row>
    <row r="186" spans="1:20" x14ac:dyDescent="0.25">
      <c r="A186" s="13" t="s">
        <v>194</v>
      </c>
      <c r="B186">
        <v>-2.1</v>
      </c>
      <c r="C186">
        <v>22.1</v>
      </c>
      <c r="D186" s="3">
        <f t="shared" si="14"/>
        <v>1974.3999999999999</v>
      </c>
      <c r="E186">
        <v>-2.6</v>
      </c>
      <c r="F186">
        <v>22.6</v>
      </c>
      <c r="G186" s="3">
        <f t="shared" si="15"/>
        <v>1604.9000000000003</v>
      </c>
      <c r="H186">
        <v>-3.6</v>
      </c>
      <c r="I186">
        <v>23.6</v>
      </c>
      <c r="J186" s="3">
        <f t="shared" si="16"/>
        <v>2043.7000000000007</v>
      </c>
      <c r="K186">
        <v>-0.2</v>
      </c>
      <c r="L186">
        <v>20.2</v>
      </c>
      <c r="M186" s="3">
        <f t="shared" si="17"/>
        <v>1405.1000000000001</v>
      </c>
      <c r="N186">
        <v>3.2</v>
      </c>
      <c r="O186">
        <v>16.8</v>
      </c>
      <c r="P186" s="3">
        <f t="shared" si="18"/>
        <v>2024.9999999999993</v>
      </c>
      <c r="Q186">
        <v>-2.2999999999999998</v>
      </c>
      <c r="R186">
        <v>22.3</v>
      </c>
      <c r="S186" s="3">
        <f t="shared" si="19"/>
        <v>1548.5999999999997</v>
      </c>
      <c r="T186" s="1">
        <f t="shared" si="20"/>
        <v>0</v>
      </c>
    </row>
    <row r="187" spans="1:20" x14ac:dyDescent="0.25">
      <c r="A187" s="13" t="s">
        <v>195</v>
      </c>
      <c r="B187">
        <v>-1.2</v>
      </c>
      <c r="C187">
        <v>21.2</v>
      </c>
      <c r="D187" s="3">
        <f t="shared" si="14"/>
        <v>1995.6</v>
      </c>
      <c r="E187">
        <v>-2.8</v>
      </c>
      <c r="F187">
        <v>22.8</v>
      </c>
      <c r="G187" s="3">
        <f t="shared" si="15"/>
        <v>1627.7000000000003</v>
      </c>
      <c r="H187">
        <v>-2.6</v>
      </c>
      <c r="I187">
        <v>22.6</v>
      </c>
      <c r="J187" s="3">
        <f t="shared" si="16"/>
        <v>2066.3000000000006</v>
      </c>
      <c r="K187">
        <v>0.8</v>
      </c>
      <c r="L187">
        <v>19.2</v>
      </c>
      <c r="M187" s="3">
        <f t="shared" si="17"/>
        <v>1424.3000000000002</v>
      </c>
      <c r="N187">
        <v>4.0999999999999996</v>
      </c>
      <c r="O187">
        <v>15.9</v>
      </c>
      <c r="P187" s="3">
        <f t="shared" si="18"/>
        <v>2040.8999999999994</v>
      </c>
      <c r="Q187">
        <v>-2.9</v>
      </c>
      <c r="R187">
        <v>22.9</v>
      </c>
      <c r="S187" s="3">
        <f t="shared" si="19"/>
        <v>1571.4999999999998</v>
      </c>
      <c r="T187" s="1">
        <f t="shared" si="20"/>
        <v>0</v>
      </c>
    </row>
    <row r="188" spans="1:20" x14ac:dyDescent="0.25">
      <c r="A188" s="13" t="s">
        <v>196</v>
      </c>
      <c r="B188">
        <v>-1.4</v>
      </c>
      <c r="C188">
        <v>21.4</v>
      </c>
      <c r="D188" s="3">
        <f t="shared" si="14"/>
        <v>2017</v>
      </c>
      <c r="E188">
        <v>-2.4</v>
      </c>
      <c r="F188">
        <v>22.4</v>
      </c>
      <c r="G188" s="3">
        <f t="shared" si="15"/>
        <v>1650.1000000000004</v>
      </c>
      <c r="H188">
        <v>-3.7</v>
      </c>
      <c r="I188">
        <v>23.7</v>
      </c>
      <c r="J188" s="3">
        <f t="shared" si="16"/>
        <v>2090.0000000000005</v>
      </c>
      <c r="K188">
        <v>1.5</v>
      </c>
      <c r="L188">
        <v>18.5</v>
      </c>
      <c r="M188" s="3">
        <f t="shared" si="17"/>
        <v>1442.8000000000002</v>
      </c>
      <c r="N188">
        <v>2.1</v>
      </c>
      <c r="O188">
        <v>17.899999999999999</v>
      </c>
      <c r="P188" s="3">
        <f t="shared" si="18"/>
        <v>2058.7999999999993</v>
      </c>
      <c r="Q188">
        <v>-0.3</v>
      </c>
      <c r="R188">
        <v>20.3</v>
      </c>
      <c r="S188" s="3">
        <f t="shared" si="19"/>
        <v>1591.7999999999997</v>
      </c>
      <c r="T188" s="1">
        <f t="shared" si="20"/>
        <v>0</v>
      </c>
    </row>
    <row r="189" spans="1:20" x14ac:dyDescent="0.25">
      <c r="A189" s="13" t="s">
        <v>197</v>
      </c>
      <c r="B189">
        <v>-3.7</v>
      </c>
      <c r="C189">
        <v>23.7</v>
      </c>
      <c r="D189" s="3">
        <f t="shared" si="14"/>
        <v>2040.7</v>
      </c>
      <c r="E189">
        <v>0.4</v>
      </c>
      <c r="F189">
        <v>19.600000000000001</v>
      </c>
      <c r="G189" s="3">
        <f t="shared" si="15"/>
        <v>1669.7000000000003</v>
      </c>
      <c r="H189">
        <v>-2.2999999999999998</v>
      </c>
      <c r="I189">
        <v>22.3</v>
      </c>
      <c r="J189" s="3">
        <f t="shared" si="16"/>
        <v>2112.3000000000006</v>
      </c>
      <c r="K189">
        <v>2.6</v>
      </c>
      <c r="L189">
        <v>17.399999999999999</v>
      </c>
      <c r="M189" s="3">
        <f t="shared" si="17"/>
        <v>1460.2000000000003</v>
      </c>
      <c r="N189">
        <v>-0.1</v>
      </c>
      <c r="O189">
        <v>20.100000000000001</v>
      </c>
      <c r="P189" s="3">
        <f t="shared" si="18"/>
        <v>2078.8999999999992</v>
      </c>
      <c r="Q189">
        <v>0.2</v>
      </c>
      <c r="R189">
        <v>19.8</v>
      </c>
      <c r="S189" s="3">
        <f t="shared" si="19"/>
        <v>1611.5999999999997</v>
      </c>
      <c r="T189" s="1">
        <f t="shared" si="20"/>
        <v>0</v>
      </c>
    </row>
    <row r="190" spans="1:20" x14ac:dyDescent="0.25">
      <c r="A190" s="13" t="s">
        <v>198</v>
      </c>
      <c r="B190">
        <v>-2.9</v>
      </c>
      <c r="C190">
        <v>22.9</v>
      </c>
      <c r="D190" s="3">
        <f t="shared" si="14"/>
        <v>2063.6</v>
      </c>
      <c r="E190">
        <v>0.9</v>
      </c>
      <c r="F190">
        <v>19.100000000000001</v>
      </c>
      <c r="G190" s="3">
        <f t="shared" si="15"/>
        <v>1688.8000000000002</v>
      </c>
      <c r="H190">
        <v>-0.8</v>
      </c>
      <c r="I190">
        <v>20.8</v>
      </c>
      <c r="J190" s="3">
        <f t="shared" si="16"/>
        <v>2133.1000000000008</v>
      </c>
      <c r="K190">
        <v>3</v>
      </c>
      <c r="L190">
        <v>17</v>
      </c>
      <c r="M190" s="3">
        <f t="shared" si="17"/>
        <v>1477.2000000000003</v>
      </c>
      <c r="N190">
        <v>-1.8</v>
      </c>
      <c r="O190">
        <v>21.8</v>
      </c>
      <c r="P190" s="3">
        <f t="shared" si="18"/>
        <v>2100.6999999999994</v>
      </c>
      <c r="Q190">
        <v>3.4</v>
      </c>
      <c r="R190">
        <v>16.600000000000001</v>
      </c>
      <c r="S190" s="3">
        <f t="shared" si="19"/>
        <v>1628.1999999999996</v>
      </c>
      <c r="T190" s="1">
        <f t="shared" si="20"/>
        <v>0</v>
      </c>
    </row>
    <row r="191" spans="1:20" x14ac:dyDescent="0.25">
      <c r="A191" s="13" t="s">
        <v>199</v>
      </c>
      <c r="B191">
        <v>-1.2</v>
      </c>
      <c r="C191">
        <v>21.2</v>
      </c>
      <c r="D191" s="3">
        <f t="shared" si="14"/>
        <v>2084.7999999999997</v>
      </c>
      <c r="E191">
        <v>1.9</v>
      </c>
      <c r="F191">
        <v>18.100000000000001</v>
      </c>
      <c r="G191" s="3">
        <f t="shared" si="15"/>
        <v>1706.9</v>
      </c>
      <c r="H191">
        <v>-2.4</v>
      </c>
      <c r="I191">
        <v>22.4</v>
      </c>
      <c r="J191" s="3">
        <f t="shared" si="16"/>
        <v>2155.5000000000009</v>
      </c>
      <c r="K191">
        <v>3.7</v>
      </c>
      <c r="L191">
        <v>16.3</v>
      </c>
      <c r="M191" s="3">
        <f t="shared" si="17"/>
        <v>1493.5000000000002</v>
      </c>
      <c r="N191">
        <v>-1.3</v>
      </c>
      <c r="O191">
        <v>21.3</v>
      </c>
      <c r="P191" s="3">
        <f t="shared" si="18"/>
        <v>2121.9999999999995</v>
      </c>
      <c r="Q191">
        <v>2.8</v>
      </c>
      <c r="R191">
        <v>17.2</v>
      </c>
      <c r="S191" s="3">
        <f t="shared" si="19"/>
        <v>1645.3999999999996</v>
      </c>
      <c r="T191" s="1">
        <f t="shared" si="20"/>
        <v>0</v>
      </c>
    </row>
    <row r="192" spans="1:20" x14ac:dyDescent="0.25">
      <c r="A192" s="13" t="s">
        <v>200</v>
      </c>
      <c r="B192">
        <v>-1.3</v>
      </c>
      <c r="C192">
        <v>21.3</v>
      </c>
      <c r="D192" s="3">
        <f t="shared" si="14"/>
        <v>2106.1</v>
      </c>
      <c r="E192">
        <v>2.1</v>
      </c>
      <c r="F192">
        <v>17.899999999999999</v>
      </c>
      <c r="G192" s="3">
        <f t="shared" si="15"/>
        <v>1724.8000000000002</v>
      </c>
      <c r="H192">
        <v>-2.1</v>
      </c>
      <c r="I192">
        <v>22.1</v>
      </c>
      <c r="J192" s="3">
        <f t="shared" si="16"/>
        <v>2177.6000000000008</v>
      </c>
      <c r="K192">
        <v>3.4</v>
      </c>
      <c r="L192">
        <v>16.600000000000001</v>
      </c>
      <c r="M192" s="3">
        <f t="shared" si="17"/>
        <v>1510.1000000000001</v>
      </c>
      <c r="N192">
        <v>-3.1</v>
      </c>
      <c r="O192">
        <v>23.1</v>
      </c>
      <c r="P192" s="3">
        <f t="shared" si="18"/>
        <v>2145.0999999999995</v>
      </c>
      <c r="Q192">
        <v>2.9</v>
      </c>
      <c r="R192">
        <v>17.100000000000001</v>
      </c>
      <c r="S192" s="3">
        <f t="shared" si="19"/>
        <v>1662.4999999999995</v>
      </c>
      <c r="T192" s="1">
        <f t="shared" si="20"/>
        <v>0</v>
      </c>
    </row>
    <row r="193" spans="1:20" x14ac:dyDescent="0.25">
      <c r="A193" s="13" t="s">
        <v>201</v>
      </c>
      <c r="B193">
        <v>-2.7</v>
      </c>
      <c r="C193">
        <v>22.7</v>
      </c>
      <c r="D193" s="3">
        <f t="shared" si="14"/>
        <v>2128.7999999999997</v>
      </c>
      <c r="E193">
        <v>0.1</v>
      </c>
      <c r="F193">
        <v>19.899999999999999</v>
      </c>
      <c r="G193" s="3">
        <f t="shared" si="15"/>
        <v>1744.7000000000003</v>
      </c>
      <c r="H193">
        <v>-4</v>
      </c>
      <c r="I193">
        <v>24</v>
      </c>
      <c r="J193" s="3">
        <f t="shared" si="16"/>
        <v>2201.6000000000008</v>
      </c>
      <c r="K193">
        <v>1.2</v>
      </c>
      <c r="L193">
        <v>18.8</v>
      </c>
      <c r="M193" s="3">
        <f t="shared" si="17"/>
        <v>1528.9</v>
      </c>
      <c r="N193">
        <v>-5.3</v>
      </c>
      <c r="O193">
        <v>25.3</v>
      </c>
      <c r="P193" s="3">
        <f t="shared" si="18"/>
        <v>2170.3999999999996</v>
      </c>
      <c r="Q193">
        <v>1.2</v>
      </c>
      <c r="R193">
        <v>18.8</v>
      </c>
      <c r="S193" s="3">
        <f t="shared" si="19"/>
        <v>1681.2999999999995</v>
      </c>
      <c r="T193" s="1">
        <f t="shared" si="20"/>
        <v>0</v>
      </c>
    </row>
    <row r="194" spans="1:20" x14ac:dyDescent="0.25">
      <c r="A194" s="13" t="s">
        <v>202</v>
      </c>
      <c r="B194">
        <v>-4</v>
      </c>
      <c r="C194">
        <v>24</v>
      </c>
      <c r="D194" s="3">
        <f t="shared" si="14"/>
        <v>2152.7999999999997</v>
      </c>
      <c r="E194">
        <v>0</v>
      </c>
      <c r="F194">
        <v>20</v>
      </c>
      <c r="G194" s="3">
        <f t="shared" si="15"/>
        <v>1764.7000000000003</v>
      </c>
      <c r="H194">
        <v>-3.7</v>
      </c>
      <c r="I194">
        <v>23.7</v>
      </c>
      <c r="J194" s="3">
        <f t="shared" si="16"/>
        <v>2225.3000000000006</v>
      </c>
      <c r="K194">
        <v>1.6</v>
      </c>
      <c r="L194">
        <v>18.399999999999999</v>
      </c>
      <c r="M194" s="3">
        <f t="shared" si="17"/>
        <v>1547.3000000000002</v>
      </c>
      <c r="N194">
        <v>-1.7</v>
      </c>
      <c r="O194">
        <v>21.7</v>
      </c>
      <c r="P194" s="3">
        <f t="shared" si="18"/>
        <v>2192.0999999999995</v>
      </c>
      <c r="Q194">
        <v>1.1000000000000001</v>
      </c>
      <c r="R194">
        <v>18.899999999999999</v>
      </c>
      <c r="S194" s="3">
        <f t="shared" si="19"/>
        <v>1700.1999999999996</v>
      </c>
      <c r="T194" s="1">
        <f t="shared" si="20"/>
        <v>0</v>
      </c>
    </row>
    <row r="195" spans="1:20" x14ac:dyDescent="0.25">
      <c r="A195" s="13" t="s">
        <v>203</v>
      </c>
      <c r="B195">
        <v>-3.1</v>
      </c>
      <c r="C195">
        <v>23.1</v>
      </c>
      <c r="D195" s="3">
        <f t="shared" si="14"/>
        <v>2175.8999999999996</v>
      </c>
      <c r="E195">
        <v>-1.5</v>
      </c>
      <c r="F195">
        <v>21.5</v>
      </c>
      <c r="G195" s="3">
        <f t="shared" si="15"/>
        <v>1786.2000000000003</v>
      </c>
      <c r="H195">
        <v>-3.5</v>
      </c>
      <c r="I195">
        <v>23.5</v>
      </c>
      <c r="J195" s="3">
        <f t="shared" si="16"/>
        <v>2248.8000000000006</v>
      </c>
      <c r="K195">
        <v>1.3</v>
      </c>
      <c r="L195">
        <v>18.7</v>
      </c>
      <c r="M195" s="3">
        <f t="shared" si="17"/>
        <v>1566.0000000000002</v>
      </c>
      <c r="N195">
        <v>-1.1000000000000001</v>
      </c>
      <c r="O195">
        <v>21.1</v>
      </c>
      <c r="P195" s="3">
        <f t="shared" si="18"/>
        <v>2213.1999999999994</v>
      </c>
      <c r="Q195">
        <v>0.3</v>
      </c>
      <c r="R195">
        <v>19.7</v>
      </c>
      <c r="S195" s="3">
        <f t="shared" si="19"/>
        <v>1719.8999999999996</v>
      </c>
      <c r="T195" s="1">
        <f t="shared" si="20"/>
        <v>0</v>
      </c>
    </row>
    <row r="196" spans="1:20" x14ac:dyDescent="0.25">
      <c r="A196" s="13" t="s">
        <v>204</v>
      </c>
      <c r="B196">
        <v>-2.1</v>
      </c>
      <c r="C196">
        <v>22.1</v>
      </c>
      <c r="D196" s="3">
        <f t="shared" si="14"/>
        <v>2197.9999999999995</v>
      </c>
      <c r="E196">
        <v>-0.4</v>
      </c>
      <c r="F196">
        <v>20.399999999999999</v>
      </c>
      <c r="G196" s="3">
        <f t="shared" si="15"/>
        <v>1806.6000000000004</v>
      </c>
      <c r="H196">
        <v>-2.4</v>
      </c>
      <c r="I196">
        <v>22.4</v>
      </c>
      <c r="J196" s="3">
        <f t="shared" si="16"/>
        <v>2271.2000000000007</v>
      </c>
      <c r="K196">
        <v>1.7</v>
      </c>
      <c r="L196">
        <v>18.3</v>
      </c>
      <c r="M196" s="3">
        <f t="shared" si="17"/>
        <v>1584.3000000000002</v>
      </c>
      <c r="N196">
        <v>0.9</v>
      </c>
      <c r="O196">
        <v>19.100000000000001</v>
      </c>
      <c r="P196" s="3">
        <f t="shared" si="18"/>
        <v>2232.2999999999993</v>
      </c>
      <c r="Q196">
        <v>1.7</v>
      </c>
      <c r="R196">
        <v>18.3</v>
      </c>
      <c r="S196" s="3">
        <f t="shared" si="19"/>
        <v>1738.1999999999996</v>
      </c>
      <c r="T196" s="1">
        <f t="shared" si="20"/>
        <v>0</v>
      </c>
    </row>
    <row r="197" spans="1:20" x14ac:dyDescent="0.25">
      <c r="A197" s="13" t="s">
        <v>205</v>
      </c>
      <c r="B197">
        <v>-0.5</v>
      </c>
      <c r="C197">
        <v>20.5</v>
      </c>
      <c r="D197" s="3">
        <f t="shared" si="14"/>
        <v>2218.4999999999995</v>
      </c>
      <c r="E197">
        <v>-1.7</v>
      </c>
      <c r="F197">
        <v>21.7</v>
      </c>
      <c r="G197" s="3">
        <f t="shared" si="15"/>
        <v>1828.3000000000004</v>
      </c>
      <c r="H197">
        <v>-3</v>
      </c>
      <c r="I197">
        <v>23</v>
      </c>
      <c r="J197" s="3">
        <f t="shared" si="16"/>
        <v>2294.2000000000007</v>
      </c>
      <c r="K197">
        <v>1.4</v>
      </c>
      <c r="L197">
        <v>18.600000000000001</v>
      </c>
      <c r="M197" s="3">
        <f t="shared" si="17"/>
        <v>1602.9</v>
      </c>
      <c r="N197">
        <v>4.0999999999999996</v>
      </c>
      <c r="O197">
        <v>15.9</v>
      </c>
      <c r="P197" s="3">
        <f t="shared" si="18"/>
        <v>2248.1999999999994</v>
      </c>
      <c r="Q197">
        <v>-0.3</v>
      </c>
      <c r="R197">
        <v>20.3</v>
      </c>
      <c r="S197" s="3">
        <f t="shared" si="19"/>
        <v>1758.4999999999995</v>
      </c>
      <c r="T197" s="1">
        <f t="shared" si="20"/>
        <v>0</v>
      </c>
    </row>
    <row r="198" spans="1:20" x14ac:dyDescent="0.25">
      <c r="A198" s="13" t="s">
        <v>206</v>
      </c>
      <c r="B198">
        <v>-0.7</v>
      </c>
      <c r="C198">
        <v>20.7</v>
      </c>
      <c r="D198" s="3">
        <f t="shared" si="14"/>
        <v>2239.1999999999994</v>
      </c>
      <c r="E198">
        <v>-2.8</v>
      </c>
      <c r="F198">
        <v>22.8</v>
      </c>
      <c r="G198" s="3">
        <f t="shared" si="15"/>
        <v>1851.1000000000004</v>
      </c>
      <c r="H198">
        <v>-4</v>
      </c>
      <c r="I198">
        <v>24</v>
      </c>
      <c r="J198" s="3">
        <f t="shared" si="16"/>
        <v>2318.2000000000007</v>
      </c>
      <c r="K198">
        <v>1.3</v>
      </c>
      <c r="L198">
        <v>18.7</v>
      </c>
      <c r="M198" s="3">
        <f t="shared" si="17"/>
        <v>1621.6000000000001</v>
      </c>
      <c r="N198">
        <v>3.6</v>
      </c>
      <c r="O198">
        <v>16.399999999999999</v>
      </c>
      <c r="P198" s="3">
        <f t="shared" si="18"/>
        <v>2264.5999999999995</v>
      </c>
      <c r="Q198">
        <v>-1.3</v>
      </c>
      <c r="R198">
        <v>21.3</v>
      </c>
      <c r="S198" s="3">
        <f t="shared" si="19"/>
        <v>1779.7999999999995</v>
      </c>
      <c r="T198" s="1">
        <f t="shared" si="20"/>
        <v>0</v>
      </c>
    </row>
    <row r="199" spans="1:20" x14ac:dyDescent="0.25">
      <c r="A199" s="13" t="s">
        <v>207</v>
      </c>
      <c r="B199">
        <v>-0.9</v>
      </c>
      <c r="C199">
        <v>20.9</v>
      </c>
      <c r="D199" s="3">
        <f t="shared" si="14"/>
        <v>2260.0999999999995</v>
      </c>
      <c r="E199">
        <v>-2.4</v>
      </c>
      <c r="F199">
        <v>22.4</v>
      </c>
      <c r="G199" s="3">
        <f t="shared" si="15"/>
        <v>1873.5000000000005</v>
      </c>
      <c r="H199">
        <v>-4.2</v>
      </c>
      <c r="I199">
        <v>24.2</v>
      </c>
      <c r="J199" s="3">
        <f t="shared" si="16"/>
        <v>2342.4000000000005</v>
      </c>
      <c r="K199">
        <v>0.9</v>
      </c>
      <c r="L199">
        <v>19.100000000000001</v>
      </c>
      <c r="M199" s="3">
        <f t="shared" si="17"/>
        <v>1640.7</v>
      </c>
      <c r="N199">
        <v>3.4</v>
      </c>
      <c r="O199">
        <v>16.600000000000001</v>
      </c>
      <c r="P199" s="3">
        <f t="shared" si="18"/>
        <v>2281.1999999999994</v>
      </c>
      <c r="Q199">
        <v>-0.6</v>
      </c>
      <c r="R199">
        <v>20.6</v>
      </c>
      <c r="S199" s="3">
        <f t="shared" si="19"/>
        <v>1800.3999999999994</v>
      </c>
      <c r="T199" s="1">
        <f t="shared" si="20"/>
        <v>0</v>
      </c>
    </row>
    <row r="200" spans="1:20" x14ac:dyDescent="0.25">
      <c r="A200" s="13" t="s">
        <v>208</v>
      </c>
      <c r="B200">
        <v>-0.9</v>
      </c>
      <c r="C200">
        <v>20.9</v>
      </c>
      <c r="D200" s="3">
        <f t="shared" ref="D200:D263" si="21">IF(C200="","",D199+C200)</f>
        <v>2280.9999999999995</v>
      </c>
      <c r="E200">
        <v>0.6</v>
      </c>
      <c r="F200">
        <v>19.399999999999999</v>
      </c>
      <c r="G200" s="3">
        <f t="shared" ref="G200:G263" si="22">IF(F200="","",G199+F200)</f>
        <v>1892.9000000000005</v>
      </c>
      <c r="H200">
        <v>-1.2</v>
      </c>
      <c r="I200">
        <v>21.2</v>
      </c>
      <c r="J200" s="3">
        <f t="shared" ref="J200:J263" si="23">IF(I200="","",J199+I200)</f>
        <v>2363.6000000000004</v>
      </c>
      <c r="K200">
        <v>3.8</v>
      </c>
      <c r="L200">
        <v>16.2</v>
      </c>
      <c r="M200" s="3">
        <f t="shared" ref="M200:M263" si="24">IF(L200="","",M199+L200)</f>
        <v>1656.9</v>
      </c>
      <c r="N200">
        <v>0.3</v>
      </c>
      <c r="O200">
        <v>19.7</v>
      </c>
      <c r="P200" s="3">
        <f t="shared" si="18"/>
        <v>2300.8999999999992</v>
      </c>
      <c r="Q200">
        <v>0.2</v>
      </c>
      <c r="R200">
        <v>19.8</v>
      </c>
      <c r="S200" s="3">
        <f t="shared" si="19"/>
        <v>1820.1999999999994</v>
      </c>
      <c r="T200" s="1">
        <f t="shared" si="20"/>
        <v>0</v>
      </c>
    </row>
    <row r="201" spans="1:20" x14ac:dyDescent="0.25">
      <c r="A201" s="13" t="s">
        <v>209</v>
      </c>
      <c r="B201">
        <v>-0.8</v>
      </c>
      <c r="C201">
        <v>20.8</v>
      </c>
      <c r="D201" s="3">
        <f t="shared" si="21"/>
        <v>2301.7999999999997</v>
      </c>
      <c r="E201">
        <v>2.5</v>
      </c>
      <c r="F201">
        <v>17.5</v>
      </c>
      <c r="G201" s="3">
        <f t="shared" si="22"/>
        <v>1910.4000000000005</v>
      </c>
      <c r="H201">
        <v>-1.3</v>
      </c>
      <c r="I201">
        <v>21.3</v>
      </c>
      <c r="J201" s="3">
        <f t="shared" si="23"/>
        <v>2384.9000000000005</v>
      </c>
      <c r="K201">
        <v>3.1</v>
      </c>
      <c r="L201">
        <v>16.899999999999999</v>
      </c>
      <c r="M201" s="3">
        <f t="shared" si="24"/>
        <v>1673.8000000000002</v>
      </c>
      <c r="N201">
        <v>2</v>
      </c>
      <c r="O201">
        <v>18</v>
      </c>
      <c r="P201" s="3">
        <f t="shared" ref="P201:P264" si="25">IF(O201="","",P200+O201)</f>
        <v>2318.8999999999992</v>
      </c>
      <c r="Q201">
        <v>1.5</v>
      </c>
      <c r="R201">
        <v>18.5</v>
      </c>
      <c r="S201" s="3">
        <f t="shared" ref="S201:S264" si="26">IF(R201="","",S200+R201)</f>
        <v>1838.6999999999994</v>
      </c>
      <c r="T201" s="1">
        <f t="shared" ref="T201:T264" si="27">A201-A200-1</f>
        <v>0</v>
      </c>
    </row>
    <row r="202" spans="1:20" x14ac:dyDescent="0.25">
      <c r="A202" s="13" t="s">
        <v>210</v>
      </c>
      <c r="B202">
        <v>0.4</v>
      </c>
      <c r="C202">
        <v>19.600000000000001</v>
      </c>
      <c r="D202" s="3">
        <f t="shared" si="21"/>
        <v>2321.3999999999996</v>
      </c>
      <c r="E202">
        <v>3.9</v>
      </c>
      <c r="F202">
        <v>16.100000000000001</v>
      </c>
      <c r="G202" s="3">
        <f t="shared" si="22"/>
        <v>1926.5000000000005</v>
      </c>
      <c r="H202">
        <v>0.5</v>
      </c>
      <c r="I202">
        <v>19.5</v>
      </c>
      <c r="J202" s="3">
        <f t="shared" si="23"/>
        <v>2404.4000000000005</v>
      </c>
      <c r="K202">
        <v>4.9000000000000004</v>
      </c>
      <c r="L202">
        <v>15.1</v>
      </c>
      <c r="M202" s="3">
        <f t="shared" si="24"/>
        <v>1688.9</v>
      </c>
      <c r="N202">
        <v>1</v>
      </c>
      <c r="O202">
        <v>19</v>
      </c>
      <c r="P202" s="3">
        <f t="shared" si="25"/>
        <v>2337.8999999999992</v>
      </c>
      <c r="Q202">
        <v>3.5</v>
      </c>
      <c r="R202">
        <v>16.5</v>
      </c>
      <c r="S202" s="3">
        <f t="shared" si="26"/>
        <v>1855.1999999999994</v>
      </c>
      <c r="T202" s="1">
        <f t="shared" si="27"/>
        <v>0</v>
      </c>
    </row>
    <row r="203" spans="1:20" x14ac:dyDescent="0.25">
      <c r="A203" s="13" t="s">
        <v>211</v>
      </c>
      <c r="B203">
        <v>-0.7</v>
      </c>
      <c r="C203">
        <v>20.7</v>
      </c>
      <c r="D203" s="3">
        <f t="shared" si="21"/>
        <v>2342.0999999999995</v>
      </c>
      <c r="E203">
        <v>2.4</v>
      </c>
      <c r="F203">
        <v>17.600000000000001</v>
      </c>
      <c r="G203" s="3">
        <f t="shared" si="22"/>
        <v>1944.1000000000004</v>
      </c>
      <c r="H203">
        <v>-1.3</v>
      </c>
      <c r="I203">
        <v>21.3</v>
      </c>
      <c r="J203" s="3">
        <f t="shared" si="23"/>
        <v>2425.7000000000007</v>
      </c>
      <c r="K203">
        <v>3.4</v>
      </c>
      <c r="L203">
        <v>16.600000000000001</v>
      </c>
      <c r="M203" s="3">
        <f t="shared" si="24"/>
        <v>1705.5</v>
      </c>
      <c r="N203">
        <v>-2</v>
      </c>
      <c r="O203">
        <v>22</v>
      </c>
      <c r="P203" s="3">
        <f t="shared" si="25"/>
        <v>2359.8999999999992</v>
      </c>
      <c r="Q203">
        <v>3</v>
      </c>
      <c r="R203">
        <v>17</v>
      </c>
      <c r="S203" s="3">
        <f t="shared" si="26"/>
        <v>1872.1999999999994</v>
      </c>
      <c r="T203" s="1">
        <f t="shared" si="27"/>
        <v>0</v>
      </c>
    </row>
    <row r="204" spans="1:20" x14ac:dyDescent="0.25">
      <c r="A204" s="13" t="s">
        <v>212</v>
      </c>
      <c r="B204">
        <v>-1.3</v>
      </c>
      <c r="C204">
        <v>21.3</v>
      </c>
      <c r="D204" s="3">
        <f t="shared" si="21"/>
        <v>2363.3999999999996</v>
      </c>
      <c r="E204">
        <v>2.1</v>
      </c>
      <c r="F204">
        <v>17.899999999999999</v>
      </c>
      <c r="G204" s="3">
        <f t="shared" si="22"/>
        <v>1962.0000000000005</v>
      </c>
      <c r="H204">
        <v>-2.1</v>
      </c>
      <c r="I204">
        <v>22.1</v>
      </c>
      <c r="J204" s="3">
        <f t="shared" si="23"/>
        <v>2447.8000000000006</v>
      </c>
      <c r="K204">
        <v>2.6</v>
      </c>
      <c r="L204">
        <v>17.399999999999999</v>
      </c>
      <c r="M204" s="3">
        <f t="shared" si="24"/>
        <v>1722.9</v>
      </c>
      <c r="N204">
        <v>-3.3</v>
      </c>
      <c r="O204">
        <v>23.3</v>
      </c>
      <c r="P204" s="3">
        <f t="shared" si="25"/>
        <v>2383.1999999999994</v>
      </c>
      <c r="Q204">
        <v>2.6</v>
      </c>
      <c r="R204">
        <v>17.399999999999999</v>
      </c>
      <c r="S204" s="3">
        <f t="shared" si="26"/>
        <v>1889.5999999999995</v>
      </c>
      <c r="T204" s="1">
        <f t="shared" si="27"/>
        <v>0</v>
      </c>
    </row>
    <row r="205" spans="1:20" x14ac:dyDescent="0.25">
      <c r="A205" s="13" t="s">
        <v>213</v>
      </c>
      <c r="B205">
        <v>1.5</v>
      </c>
      <c r="C205">
        <v>18.5</v>
      </c>
      <c r="D205" s="3">
        <f t="shared" si="21"/>
        <v>2381.8999999999996</v>
      </c>
      <c r="E205">
        <v>5.0999999999999996</v>
      </c>
      <c r="F205">
        <v>14.9</v>
      </c>
      <c r="G205" s="3">
        <f t="shared" si="22"/>
        <v>1976.9000000000005</v>
      </c>
      <c r="H205">
        <v>1.6</v>
      </c>
      <c r="I205">
        <v>18.399999999999999</v>
      </c>
      <c r="J205" s="3">
        <f t="shared" si="23"/>
        <v>2466.2000000000007</v>
      </c>
      <c r="K205">
        <v>4.7</v>
      </c>
      <c r="L205">
        <v>15.3</v>
      </c>
      <c r="M205" s="3">
        <f t="shared" si="24"/>
        <v>1738.2</v>
      </c>
      <c r="N205">
        <v>1.7</v>
      </c>
      <c r="O205">
        <v>18.3</v>
      </c>
      <c r="P205" s="3">
        <f t="shared" si="25"/>
        <v>2401.4999999999995</v>
      </c>
      <c r="Q205">
        <v>4.7</v>
      </c>
      <c r="R205">
        <v>15.3</v>
      </c>
      <c r="S205" s="3">
        <f t="shared" si="26"/>
        <v>1904.8999999999994</v>
      </c>
      <c r="T205" s="1">
        <f t="shared" si="27"/>
        <v>0</v>
      </c>
    </row>
    <row r="206" spans="1:20" x14ac:dyDescent="0.25">
      <c r="A206" s="13" t="s">
        <v>214</v>
      </c>
      <c r="B206">
        <v>1.2</v>
      </c>
      <c r="C206">
        <v>18.8</v>
      </c>
      <c r="D206" s="3">
        <f t="shared" si="21"/>
        <v>2400.6999999999998</v>
      </c>
      <c r="E206">
        <v>2.4</v>
      </c>
      <c r="F206">
        <v>17.600000000000001</v>
      </c>
      <c r="G206" s="3">
        <f t="shared" si="22"/>
        <v>1994.5000000000005</v>
      </c>
      <c r="H206">
        <v>-0.4</v>
      </c>
      <c r="I206">
        <v>20.399999999999999</v>
      </c>
      <c r="J206" s="3">
        <f t="shared" si="23"/>
        <v>2486.6000000000008</v>
      </c>
      <c r="K206">
        <v>3.4</v>
      </c>
      <c r="L206">
        <v>16.600000000000001</v>
      </c>
      <c r="M206" s="3">
        <f t="shared" si="24"/>
        <v>1754.8</v>
      </c>
      <c r="N206">
        <v>4.5</v>
      </c>
      <c r="O206">
        <v>15.5</v>
      </c>
      <c r="P206" s="3">
        <f t="shared" si="25"/>
        <v>2416.9999999999995</v>
      </c>
      <c r="Q206">
        <v>1.6</v>
      </c>
      <c r="R206">
        <v>18.399999999999999</v>
      </c>
      <c r="S206" s="3">
        <f t="shared" si="26"/>
        <v>1923.2999999999995</v>
      </c>
      <c r="T206" s="1">
        <f t="shared" si="27"/>
        <v>0</v>
      </c>
    </row>
    <row r="207" spans="1:20" x14ac:dyDescent="0.25">
      <c r="A207" s="13" t="s">
        <v>215</v>
      </c>
      <c r="B207">
        <v>1.5</v>
      </c>
      <c r="C207">
        <v>18.5</v>
      </c>
      <c r="D207" s="3">
        <f t="shared" si="21"/>
        <v>2419.1999999999998</v>
      </c>
      <c r="E207">
        <v>4.0999999999999996</v>
      </c>
      <c r="F207">
        <v>15.9</v>
      </c>
      <c r="G207" s="3">
        <f t="shared" si="22"/>
        <v>2010.4000000000005</v>
      </c>
      <c r="H207">
        <v>0.7</v>
      </c>
      <c r="I207">
        <v>19.3</v>
      </c>
      <c r="J207" s="3">
        <f t="shared" si="23"/>
        <v>2505.900000000001</v>
      </c>
      <c r="K207">
        <v>5.0999999999999996</v>
      </c>
      <c r="L207">
        <v>14.9</v>
      </c>
      <c r="M207" s="3">
        <f t="shared" si="24"/>
        <v>1769.7</v>
      </c>
      <c r="N207">
        <v>1.7</v>
      </c>
      <c r="O207">
        <v>18.3</v>
      </c>
      <c r="P207" s="3">
        <f t="shared" si="25"/>
        <v>2435.2999999999997</v>
      </c>
      <c r="Q207">
        <v>5.3</v>
      </c>
      <c r="R207">
        <v>14.7</v>
      </c>
      <c r="S207" s="3">
        <f t="shared" si="26"/>
        <v>1937.9999999999995</v>
      </c>
      <c r="T207" s="1">
        <f t="shared" si="27"/>
        <v>0</v>
      </c>
    </row>
    <row r="208" spans="1:20" x14ac:dyDescent="0.25">
      <c r="A208" s="13" t="s">
        <v>216</v>
      </c>
      <c r="B208">
        <v>1.2</v>
      </c>
      <c r="C208">
        <v>18.8</v>
      </c>
      <c r="D208" s="3">
        <f t="shared" si="21"/>
        <v>2438</v>
      </c>
      <c r="E208">
        <v>4.2</v>
      </c>
      <c r="F208">
        <v>15.8</v>
      </c>
      <c r="G208" s="3">
        <f t="shared" si="22"/>
        <v>2026.2000000000005</v>
      </c>
      <c r="H208">
        <v>0.3</v>
      </c>
      <c r="I208">
        <v>19.7</v>
      </c>
      <c r="J208" s="3">
        <f t="shared" si="23"/>
        <v>2525.6000000000008</v>
      </c>
      <c r="K208">
        <v>6.1</v>
      </c>
      <c r="L208">
        <v>13.9</v>
      </c>
      <c r="M208" s="3">
        <f t="shared" si="24"/>
        <v>1783.6000000000001</v>
      </c>
      <c r="N208">
        <v>0</v>
      </c>
      <c r="O208">
        <v>20</v>
      </c>
      <c r="P208" s="3">
        <f t="shared" si="25"/>
        <v>2455.2999999999997</v>
      </c>
      <c r="Q208">
        <v>4.4000000000000004</v>
      </c>
      <c r="R208">
        <v>15.6</v>
      </c>
      <c r="S208" s="3">
        <f t="shared" si="26"/>
        <v>1953.5999999999995</v>
      </c>
      <c r="T208" s="1">
        <f t="shared" si="27"/>
        <v>0</v>
      </c>
    </row>
    <row r="209" spans="1:20" x14ac:dyDescent="0.25">
      <c r="A209" s="13" t="s">
        <v>217</v>
      </c>
      <c r="B209">
        <v>-0.7</v>
      </c>
      <c r="C209">
        <v>20.7</v>
      </c>
      <c r="D209" s="3">
        <f t="shared" si="21"/>
        <v>2458.6999999999998</v>
      </c>
      <c r="E209">
        <v>3.1</v>
      </c>
      <c r="F209">
        <v>16.899999999999999</v>
      </c>
      <c r="G209" s="3">
        <f t="shared" si="22"/>
        <v>2043.1000000000006</v>
      </c>
      <c r="H209">
        <v>-0.3</v>
      </c>
      <c r="I209">
        <v>20.3</v>
      </c>
      <c r="J209" s="3">
        <f t="shared" si="23"/>
        <v>2545.900000000001</v>
      </c>
      <c r="K209">
        <v>3.9</v>
      </c>
      <c r="L209">
        <v>16.100000000000001</v>
      </c>
      <c r="M209" s="3">
        <f t="shared" si="24"/>
        <v>1799.7</v>
      </c>
      <c r="N209">
        <v>-1.1000000000000001</v>
      </c>
      <c r="O209">
        <v>21.1</v>
      </c>
      <c r="P209" s="3">
        <f t="shared" si="25"/>
        <v>2476.3999999999996</v>
      </c>
      <c r="Q209">
        <v>3.1</v>
      </c>
      <c r="R209">
        <v>16.899999999999999</v>
      </c>
      <c r="S209" s="3">
        <f t="shared" si="26"/>
        <v>1970.4999999999995</v>
      </c>
      <c r="T209" s="1">
        <f t="shared" si="27"/>
        <v>0</v>
      </c>
    </row>
    <row r="210" spans="1:20" x14ac:dyDescent="0.25">
      <c r="A210" s="13" t="s">
        <v>218</v>
      </c>
      <c r="B210">
        <v>0.9</v>
      </c>
      <c r="C210">
        <v>19.100000000000001</v>
      </c>
      <c r="D210" s="3">
        <f t="shared" si="21"/>
        <v>2477.7999999999997</v>
      </c>
      <c r="E210">
        <v>3.8</v>
      </c>
      <c r="F210">
        <v>16.2</v>
      </c>
      <c r="G210" s="3">
        <f t="shared" si="22"/>
        <v>2059.3000000000006</v>
      </c>
      <c r="H210">
        <v>-0.8</v>
      </c>
      <c r="I210">
        <v>20.8</v>
      </c>
      <c r="J210" s="3">
        <f t="shared" si="23"/>
        <v>2566.7000000000012</v>
      </c>
      <c r="K210">
        <v>5.3</v>
      </c>
      <c r="L210">
        <v>14.7</v>
      </c>
      <c r="M210" s="3">
        <f t="shared" si="24"/>
        <v>1814.4</v>
      </c>
      <c r="N210">
        <v>-1.3</v>
      </c>
      <c r="O210">
        <v>21.3</v>
      </c>
      <c r="P210" s="3">
        <f t="shared" si="25"/>
        <v>2497.6999999999998</v>
      </c>
      <c r="Q210">
        <v>4.3</v>
      </c>
      <c r="R210">
        <v>15.7</v>
      </c>
      <c r="S210" s="3">
        <f t="shared" si="26"/>
        <v>1986.1999999999996</v>
      </c>
      <c r="T210" s="1">
        <f t="shared" si="27"/>
        <v>0</v>
      </c>
    </row>
    <row r="211" spans="1:20" x14ac:dyDescent="0.25">
      <c r="A211" s="13" t="s">
        <v>219</v>
      </c>
      <c r="B211">
        <v>-1.9</v>
      </c>
      <c r="C211">
        <v>21.9</v>
      </c>
      <c r="D211" s="3">
        <f t="shared" si="21"/>
        <v>2499.6999999999998</v>
      </c>
      <c r="E211">
        <v>0.5</v>
      </c>
      <c r="F211">
        <v>19.5</v>
      </c>
      <c r="G211" s="3">
        <f t="shared" si="22"/>
        <v>2078.8000000000006</v>
      </c>
      <c r="H211">
        <v>-3.4</v>
      </c>
      <c r="I211">
        <v>23.4</v>
      </c>
      <c r="J211" s="3">
        <f t="shared" si="23"/>
        <v>2590.1000000000013</v>
      </c>
      <c r="K211">
        <v>3</v>
      </c>
      <c r="L211">
        <v>17</v>
      </c>
      <c r="M211" s="3">
        <f t="shared" si="24"/>
        <v>1831.4</v>
      </c>
      <c r="N211">
        <v>0.9</v>
      </c>
      <c r="O211">
        <v>19.100000000000001</v>
      </c>
      <c r="P211" s="3">
        <f t="shared" si="25"/>
        <v>2516.7999999999997</v>
      </c>
      <c r="Q211">
        <v>0.1</v>
      </c>
      <c r="R211">
        <v>19.899999999999999</v>
      </c>
      <c r="S211" s="3">
        <f t="shared" si="26"/>
        <v>2006.0999999999997</v>
      </c>
      <c r="T211" s="1">
        <f t="shared" si="27"/>
        <v>0</v>
      </c>
    </row>
    <row r="212" spans="1:20" x14ac:dyDescent="0.25">
      <c r="A212" s="13" t="s">
        <v>220</v>
      </c>
      <c r="B212">
        <v>1</v>
      </c>
      <c r="C212">
        <v>19</v>
      </c>
      <c r="D212" s="3">
        <f t="shared" si="21"/>
        <v>2518.6999999999998</v>
      </c>
      <c r="E212">
        <v>1.6</v>
      </c>
      <c r="F212">
        <v>18.399999999999999</v>
      </c>
      <c r="G212" s="3">
        <f t="shared" si="22"/>
        <v>2097.2000000000007</v>
      </c>
      <c r="H212">
        <v>-2.2000000000000002</v>
      </c>
      <c r="I212">
        <v>22.2</v>
      </c>
      <c r="J212" s="3">
        <f t="shared" si="23"/>
        <v>2612.3000000000011</v>
      </c>
      <c r="K212">
        <v>4.0999999999999996</v>
      </c>
      <c r="L212">
        <v>15.9</v>
      </c>
      <c r="M212" s="3">
        <f t="shared" si="24"/>
        <v>1847.3000000000002</v>
      </c>
      <c r="N212">
        <v>4.8</v>
      </c>
      <c r="O212">
        <v>15.2</v>
      </c>
      <c r="P212" s="3">
        <f t="shared" si="25"/>
        <v>2531.9999999999995</v>
      </c>
      <c r="Q212">
        <v>1.3</v>
      </c>
      <c r="R212">
        <v>18.7</v>
      </c>
      <c r="S212" s="3">
        <f t="shared" si="26"/>
        <v>2024.7999999999997</v>
      </c>
      <c r="T212" s="1">
        <f t="shared" si="27"/>
        <v>0</v>
      </c>
    </row>
    <row r="213" spans="1:20" x14ac:dyDescent="0.25">
      <c r="A213" s="13" t="s">
        <v>221</v>
      </c>
      <c r="B213">
        <v>2.6</v>
      </c>
      <c r="C213">
        <v>17.399999999999999</v>
      </c>
      <c r="D213" s="3">
        <f t="shared" si="21"/>
        <v>2536.1</v>
      </c>
      <c r="E213">
        <v>5.9</v>
      </c>
      <c r="F213">
        <v>14.1</v>
      </c>
      <c r="G213" s="3">
        <f t="shared" si="22"/>
        <v>2111.3000000000006</v>
      </c>
      <c r="H213">
        <v>1</v>
      </c>
      <c r="I213">
        <v>19</v>
      </c>
      <c r="J213" s="3">
        <f t="shared" si="23"/>
        <v>2631.3000000000011</v>
      </c>
      <c r="K213">
        <v>7.5</v>
      </c>
      <c r="L213">
        <v>12.5</v>
      </c>
      <c r="M213" s="3">
        <f t="shared" si="24"/>
        <v>1859.8000000000002</v>
      </c>
      <c r="N213">
        <v>4.9000000000000004</v>
      </c>
      <c r="O213">
        <v>15.1</v>
      </c>
      <c r="P213" s="3">
        <f t="shared" si="25"/>
        <v>2547.0999999999995</v>
      </c>
      <c r="Q213">
        <v>5</v>
      </c>
      <c r="R213">
        <v>15</v>
      </c>
      <c r="S213" s="3">
        <f t="shared" si="26"/>
        <v>2039.7999999999997</v>
      </c>
      <c r="T213" s="1">
        <f t="shared" si="27"/>
        <v>0</v>
      </c>
    </row>
    <row r="214" spans="1:20" x14ac:dyDescent="0.25">
      <c r="A214" s="13" t="s">
        <v>222</v>
      </c>
      <c r="B214">
        <v>0.8</v>
      </c>
      <c r="C214">
        <v>19.2</v>
      </c>
      <c r="D214" s="3">
        <f t="shared" si="21"/>
        <v>2555.2999999999997</v>
      </c>
      <c r="E214">
        <v>4.9000000000000004</v>
      </c>
      <c r="F214">
        <v>15.1</v>
      </c>
      <c r="G214" s="3">
        <f t="shared" si="22"/>
        <v>2126.4000000000005</v>
      </c>
      <c r="H214">
        <v>0.2</v>
      </c>
      <c r="I214">
        <v>19.8</v>
      </c>
      <c r="J214" s="3">
        <f t="shared" si="23"/>
        <v>2651.1000000000013</v>
      </c>
      <c r="K214">
        <v>6.1</v>
      </c>
      <c r="L214">
        <v>13.9</v>
      </c>
      <c r="M214" s="3">
        <f t="shared" si="24"/>
        <v>1873.7000000000003</v>
      </c>
      <c r="N214">
        <v>-0.8</v>
      </c>
      <c r="O214">
        <v>20.8</v>
      </c>
      <c r="P214" s="3">
        <f t="shared" si="25"/>
        <v>2567.8999999999996</v>
      </c>
      <c r="Q214">
        <v>5.5</v>
      </c>
      <c r="R214">
        <v>14.5</v>
      </c>
      <c r="S214" s="3">
        <f t="shared" si="26"/>
        <v>2054.2999999999997</v>
      </c>
      <c r="T214" s="1">
        <f t="shared" si="27"/>
        <v>0</v>
      </c>
    </row>
    <row r="215" spans="1:20" x14ac:dyDescent="0.25">
      <c r="A215" s="13" t="s">
        <v>223</v>
      </c>
      <c r="B215">
        <v>-3</v>
      </c>
      <c r="C215">
        <v>23</v>
      </c>
      <c r="D215" s="3">
        <f t="shared" si="21"/>
        <v>2578.2999999999997</v>
      </c>
      <c r="E215">
        <v>-0.2</v>
      </c>
      <c r="F215">
        <v>20.2</v>
      </c>
      <c r="G215" s="3">
        <f t="shared" si="22"/>
        <v>2146.6000000000004</v>
      </c>
      <c r="H215">
        <v>-1.7</v>
      </c>
      <c r="I215">
        <v>21.7</v>
      </c>
      <c r="J215" s="3">
        <f t="shared" si="23"/>
        <v>2672.8000000000011</v>
      </c>
      <c r="K215">
        <v>2</v>
      </c>
      <c r="L215">
        <v>18</v>
      </c>
      <c r="M215" s="3">
        <f t="shared" si="24"/>
        <v>1891.7000000000003</v>
      </c>
      <c r="N215">
        <v>-2</v>
      </c>
      <c r="O215">
        <v>22</v>
      </c>
      <c r="P215" s="3">
        <f t="shared" si="25"/>
        <v>2589.8999999999996</v>
      </c>
      <c r="Q215">
        <v>1.1000000000000001</v>
      </c>
      <c r="R215">
        <v>18.899999999999999</v>
      </c>
      <c r="S215" s="3">
        <f t="shared" si="26"/>
        <v>2073.1999999999998</v>
      </c>
      <c r="T215" s="1">
        <f t="shared" si="27"/>
        <v>0</v>
      </c>
    </row>
    <row r="216" spans="1:20" x14ac:dyDescent="0.25">
      <c r="A216" s="13" t="s">
        <v>224</v>
      </c>
      <c r="B216">
        <v>-0.7</v>
      </c>
      <c r="C216">
        <v>20.7</v>
      </c>
      <c r="D216" s="3">
        <f t="shared" si="21"/>
        <v>2598.9999999999995</v>
      </c>
      <c r="E216">
        <v>1.5</v>
      </c>
      <c r="F216">
        <v>18.5</v>
      </c>
      <c r="G216" s="3">
        <f t="shared" si="22"/>
        <v>2165.1000000000004</v>
      </c>
      <c r="H216">
        <v>1.8</v>
      </c>
      <c r="I216">
        <v>18.2</v>
      </c>
      <c r="J216" s="3">
        <f t="shared" si="23"/>
        <v>2691.0000000000009</v>
      </c>
      <c r="K216">
        <v>5.0999999999999996</v>
      </c>
      <c r="L216">
        <v>14.9</v>
      </c>
      <c r="M216" s="3">
        <f t="shared" si="24"/>
        <v>1906.6000000000004</v>
      </c>
      <c r="N216">
        <v>1.5</v>
      </c>
      <c r="O216">
        <v>18.5</v>
      </c>
      <c r="P216" s="3">
        <f t="shared" si="25"/>
        <v>2608.3999999999996</v>
      </c>
      <c r="Q216">
        <v>0.7</v>
      </c>
      <c r="R216">
        <v>19.3</v>
      </c>
      <c r="S216" s="3">
        <f t="shared" si="26"/>
        <v>2092.5</v>
      </c>
      <c r="T216" s="1">
        <f t="shared" si="27"/>
        <v>0</v>
      </c>
    </row>
    <row r="217" spans="1:20" x14ac:dyDescent="0.25">
      <c r="A217" s="13" t="s">
        <v>225</v>
      </c>
      <c r="B217">
        <v>0.4</v>
      </c>
      <c r="C217">
        <v>19.600000000000001</v>
      </c>
      <c r="D217" s="3">
        <f t="shared" si="21"/>
        <v>2618.5999999999995</v>
      </c>
      <c r="E217">
        <v>2</v>
      </c>
      <c r="F217">
        <v>18</v>
      </c>
      <c r="G217" s="3">
        <f t="shared" si="22"/>
        <v>2183.1000000000004</v>
      </c>
      <c r="H217">
        <v>2.6</v>
      </c>
      <c r="I217">
        <v>17.399999999999999</v>
      </c>
      <c r="J217" s="3">
        <f t="shared" si="23"/>
        <v>2708.400000000001</v>
      </c>
      <c r="K217">
        <v>5.9</v>
      </c>
      <c r="L217">
        <v>14.1</v>
      </c>
      <c r="M217" s="3">
        <f t="shared" si="24"/>
        <v>1920.7000000000003</v>
      </c>
      <c r="N217">
        <v>1.3</v>
      </c>
      <c r="O217">
        <v>18.7</v>
      </c>
      <c r="P217" s="3">
        <f t="shared" si="25"/>
        <v>2627.0999999999995</v>
      </c>
      <c r="Q217">
        <v>1.5</v>
      </c>
      <c r="R217">
        <v>18.5</v>
      </c>
      <c r="S217" s="3">
        <f t="shared" si="26"/>
        <v>2111</v>
      </c>
      <c r="T217" s="1">
        <f t="shared" si="27"/>
        <v>0</v>
      </c>
    </row>
    <row r="218" spans="1:20" x14ac:dyDescent="0.25">
      <c r="A218" s="13" t="s">
        <v>226</v>
      </c>
      <c r="B218">
        <v>-0.1</v>
      </c>
      <c r="C218">
        <v>20.100000000000001</v>
      </c>
      <c r="D218" s="3">
        <f t="shared" si="21"/>
        <v>2638.6999999999994</v>
      </c>
      <c r="E218">
        <v>3.7</v>
      </c>
      <c r="F218">
        <v>16.3</v>
      </c>
      <c r="G218" s="3">
        <f t="shared" si="22"/>
        <v>2199.4000000000005</v>
      </c>
      <c r="H218">
        <v>-0.2</v>
      </c>
      <c r="I218">
        <v>20.2</v>
      </c>
      <c r="J218" s="3">
        <f t="shared" si="23"/>
        <v>2728.6000000000008</v>
      </c>
      <c r="K218">
        <v>4.8</v>
      </c>
      <c r="L218">
        <v>15.2</v>
      </c>
      <c r="M218" s="3">
        <f t="shared" si="24"/>
        <v>1935.9000000000003</v>
      </c>
      <c r="N218">
        <v>-0.7</v>
      </c>
      <c r="O218">
        <v>20.7</v>
      </c>
      <c r="P218" s="3">
        <f t="shared" si="25"/>
        <v>2647.7999999999993</v>
      </c>
      <c r="Q218">
        <v>4.4000000000000004</v>
      </c>
      <c r="R218">
        <v>15.6</v>
      </c>
      <c r="S218" s="3">
        <f t="shared" si="26"/>
        <v>2126.6</v>
      </c>
      <c r="T218" s="1">
        <f t="shared" si="27"/>
        <v>0</v>
      </c>
    </row>
    <row r="219" spans="1:20" x14ac:dyDescent="0.25">
      <c r="A219" s="13" t="s">
        <v>227</v>
      </c>
      <c r="B219">
        <v>0.6</v>
      </c>
      <c r="C219">
        <v>19.399999999999999</v>
      </c>
      <c r="D219" s="3">
        <f t="shared" si="21"/>
        <v>2658.0999999999995</v>
      </c>
      <c r="E219">
        <v>4.8</v>
      </c>
      <c r="F219">
        <v>15.2</v>
      </c>
      <c r="G219" s="3">
        <f t="shared" si="22"/>
        <v>2214.6000000000004</v>
      </c>
      <c r="H219">
        <v>2.7</v>
      </c>
      <c r="I219">
        <v>17.3</v>
      </c>
      <c r="J219" s="3">
        <f t="shared" si="23"/>
        <v>2745.900000000001</v>
      </c>
      <c r="K219">
        <v>4.7</v>
      </c>
      <c r="L219">
        <v>15.3</v>
      </c>
      <c r="M219" s="3">
        <f t="shared" si="24"/>
        <v>1951.2000000000003</v>
      </c>
      <c r="N219">
        <v>1.2</v>
      </c>
      <c r="O219">
        <v>18.8</v>
      </c>
      <c r="P219" s="3">
        <f t="shared" si="25"/>
        <v>2666.5999999999995</v>
      </c>
      <c r="Q219">
        <v>5.5</v>
      </c>
      <c r="R219">
        <v>14.5</v>
      </c>
      <c r="S219" s="3">
        <f t="shared" si="26"/>
        <v>2141.1</v>
      </c>
      <c r="T219" s="1">
        <f t="shared" si="27"/>
        <v>0</v>
      </c>
    </row>
    <row r="220" spans="1:20" x14ac:dyDescent="0.25">
      <c r="A220" s="13" t="s">
        <v>228</v>
      </c>
      <c r="B220">
        <v>6.6</v>
      </c>
      <c r="C220">
        <v>13.4</v>
      </c>
      <c r="D220" s="3">
        <f t="shared" si="21"/>
        <v>2671.4999999999995</v>
      </c>
      <c r="E220">
        <v>10.4</v>
      </c>
      <c r="F220">
        <v>9.6</v>
      </c>
      <c r="G220" s="3">
        <f t="shared" si="22"/>
        <v>2224.2000000000003</v>
      </c>
      <c r="H220">
        <v>5.6</v>
      </c>
      <c r="I220">
        <v>14.4</v>
      </c>
      <c r="J220" s="3">
        <f t="shared" si="23"/>
        <v>2760.3000000000011</v>
      </c>
      <c r="K220">
        <v>9.9</v>
      </c>
      <c r="L220">
        <v>10.1</v>
      </c>
      <c r="M220" s="3">
        <f t="shared" si="24"/>
        <v>1961.3000000000002</v>
      </c>
      <c r="N220">
        <v>4.8</v>
      </c>
      <c r="O220">
        <v>15.2</v>
      </c>
      <c r="P220" s="3">
        <f t="shared" si="25"/>
        <v>2681.7999999999993</v>
      </c>
      <c r="Q220">
        <v>10.4</v>
      </c>
      <c r="R220">
        <v>9.6</v>
      </c>
      <c r="S220" s="3">
        <f t="shared" si="26"/>
        <v>2150.6999999999998</v>
      </c>
      <c r="T220" s="1">
        <f t="shared" si="27"/>
        <v>0</v>
      </c>
    </row>
    <row r="221" spans="1:20" x14ac:dyDescent="0.25">
      <c r="A221" s="13" t="s">
        <v>229</v>
      </c>
      <c r="B221">
        <v>5.9</v>
      </c>
      <c r="C221">
        <v>14.1</v>
      </c>
      <c r="D221" s="3">
        <f t="shared" si="21"/>
        <v>2685.5999999999995</v>
      </c>
      <c r="E221">
        <v>10.1</v>
      </c>
      <c r="F221">
        <v>9.9</v>
      </c>
      <c r="G221" s="3">
        <f t="shared" si="22"/>
        <v>2234.1000000000004</v>
      </c>
      <c r="H221">
        <v>5.9</v>
      </c>
      <c r="I221">
        <v>14.1</v>
      </c>
      <c r="J221" s="3">
        <f t="shared" si="23"/>
        <v>2774.400000000001</v>
      </c>
      <c r="K221">
        <v>9.8000000000000007</v>
      </c>
      <c r="L221">
        <v>10.199999999999999</v>
      </c>
      <c r="M221" s="3">
        <f t="shared" si="24"/>
        <v>1971.5000000000002</v>
      </c>
      <c r="N221">
        <v>6.3</v>
      </c>
      <c r="O221">
        <v>13.7</v>
      </c>
      <c r="P221" s="3">
        <f t="shared" si="25"/>
        <v>2695.4999999999991</v>
      </c>
      <c r="Q221">
        <v>9.6999999999999993</v>
      </c>
      <c r="R221">
        <v>10.3</v>
      </c>
      <c r="S221" s="3">
        <f t="shared" si="26"/>
        <v>2161</v>
      </c>
      <c r="T221" s="1">
        <f t="shared" si="27"/>
        <v>0</v>
      </c>
    </row>
    <row r="222" spans="1:20" x14ac:dyDescent="0.25">
      <c r="A222" s="13" t="s">
        <v>230</v>
      </c>
      <c r="B222">
        <v>1.6</v>
      </c>
      <c r="C222">
        <v>18.399999999999999</v>
      </c>
      <c r="D222" s="3">
        <f t="shared" si="21"/>
        <v>2703.9999999999995</v>
      </c>
      <c r="E222">
        <v>5.5</v>
      </c>
      <c r="F222">
        <v>14.5</v>
      </c>
      <c r="G222" s="3">
        <f t="shared" si="22"/>
        <v>2248.6000000000004</v>
      </c>
      <c r="H222">
        <v>0.6</v>
      </c>
      <c r="I222">
        <v>19.399999999999999</v>
      </c>
      <c r="J222" s="3">
        <f t="shared" si="23"/>
        <v>2793.8000000000011</v>
      </c>
      <c r="K222">
        <v>6.5</v>
      </c>
      <c r="L222">
        <v>13.5</v>
      </c>
      <c r="M222" s="3">
        <f t="shared" si="24"/>
        <v>1985.0000000000002</v>
      </c>
      <c r="N222">
        <v>-0.3</v>
      </c>
      <c r="O222">
        <v>20.3</v>
      </c>
      <c r="P222" s="3">
        <f t="shared" si="25"/>
        <v>2715.7999999999993</v>
      </c>
      <c r="Q222">
        <v>6.2</v>
      </c>
      <c r="R222">
        <v>13.8</v>
      </c>
      <c r="S222" s="3">
        <f t="shared" si="26"/>
        <v>2174.8000000000002</v>
      </c>
      <c r="T222" s="1">
        <f t="shared" si="27"/>
        <v>0</v>
      </c>
    </row>
    <row r="223" spans="1:20" x14ac:dyDescent="0.25">
      <c r="A223" s="13" t="s">
        <v>231</v>
      </c>
      <c r="B223">
        <v>2.8</v>
      </c>
      <c r="C223">
        <v>17.2</v>
      </c>
      <c r="D223" s="3">
        <f t="shared" si="21"/>
        <v>2721.1999999999994</v>
      </c>
      <c r="E223">
        <v>6.8</v>
      </c>
      <c r="F223">
        <v>13.2</v>
      </c>
      <c r="G223" s="3">
        <f t="shared" si="22"/>
        <v>2261.8000000000002</v>
      </c>
      <c r="H223">
        <v>1.6</v>
      </c>
      <c r="I223">
        <v>18.399999999999999</v>
      </c>
      <c r="J223" s="3">
        <f t="shared" si="23"/>
        <v>2812.2000000000012</v>
      </c>
      <c r="K223">
        <v>6.8</v>
      </c>
      <c r="L223">
        <v>13.2</v>
      </c>
      <c r="M223" s="3">
        <f t="shared" si="24"/>
        <v>1998.2000000000003</v>
      </c>
      <c r="N223">
        <v>0.9</v>
      </c>
      <c r="O223">
        <v>19.100000000000001</v>
      </c>
      <c r="P223" s="3">
        <f t="shared" si="25"/>
        <v>2734.8999999999992</v>
      </c>
      <c r="Q223">
        <v>7.1</v>
      </c>
      <c r="R223">
        <v>12.9</v>
      </c>
      <c r="S223" s="3">
        <f t="shared" si="26"/>
        <v>2187.7000000000003</v>
      </c>
      <c r="T223" s="1">
        <f t="shared" si="27"/>
        <v>0</v>
      </c>
    </row>
    <row r="224" spans="1:20" x14ac:dyDescent="0.25">
      <c r="A224" s="13" t="s">
        <v>232</v>
      </c>
      <c r="B224">
        <v>2</v>
      </c>
      <c r="C224">
        <v>18</v>
      </c>
      <c r="D224" s="3">
        <f t="shared" si="21"/>
        <v>2739.1999999999994</v>
      </c>
      <c r="E224">
        <v>5.5</v>
      </c>
      <c r="F224">
        <v>14.5</v>
      </c>
      <c r="G224" s="3">
        <f t="shared" si="22"/>
        <v>2276.3000000000002</v>
      </c>
      <c r="H224">
        <v>1.1000000000000001</v>
      </c>
      <c r="I224">
        <v>18.899999999999999</v>
      </c>
      <c r="J224" s="3">
        <f t="shared" si="23"/>
        <v>2831.1000000000013</v>
      </c>
      <c r="K224">
        <v>6.3</v>
      </c>
      <c r="L224">
        <v>13.7</v>
      </c>
      <c r="M224" s="3">
        <f t="shared" si="24"/>
        <v>2011.9000000000003</v>
      </c>
      <c r="N224">
        <v>0.1</v>
      </c>
      <c r="O224">
        <v>19.899999999999999</v>
      </c>
      <c r="P224" s="3">
        <f t="shared" si="25"/>
        <v>2754.7999999999993</v>
      </c>
      <c r="Q224">
        <v>6.4</v>
      </c>
      <c r="R224">
        <v>13.6</v>
      </c>
      <c r="S224" s="3">
        <f t="shared" si="26"/>
        <v>2201.3000000000002</v>
      </c>
      <c r="T224" s="1">
        <f t="shared" si="27"/>
        <v>0</v>
      </c>
    </row>
    <row r="225" spans="1:20" x14ac:dyDescent="0.25">
      <c r="A225" s="13" t="s">
        <v>233</v>
      </c>
      <c r="B225">
        <v>1.5</v>
      </c>
      <c r="C225">
        <v>18.5</v>
      </c>
      <c r="D225" s="3">
        <f t="shared" si="21"/>
        <v>2757.6999999999994</v>
      </c>
      <c r="E225">
        <v>6</v>
      </c>
      <c r="F225">
        <v>14</v>
      </c>
      <c r="G225" s="3">
        <f t="shared" si="22"/>
        <v>2290.3000000000002</v>
      </c>
      <c r="H225">
        <v>1.5</v>
      </c>
      <c r="I225">
        <v>18.5</v>
      </c>
      <c r="J225" s="3">
        <f t="shared" si="23"/>
        <v>2849.6000000000013</v>
      </c>
      <c r="K225">
        <v>6.3</v>
      </c>
      <c r="L225">
        <v>13.7</v>
      </c>
      <c r="M225" s="3">
        <f t="shared" si="24"/>
        <v>2025.6000000000004</v>
      </c>
      <c r="N225">
        <v>0.7</v>
      </c>
      <c r="O225">
        <v>19.3</v>
      </c>
      <c r="P225" s="3">
        <f t="shared" si="25"/>
        <v>2774.0999999999995</v>
      </c>
      <c r="Q225">
        <v>6.6</v>
      </c>
      <c r="R225">
        <v>13.4</v>
      </c>
      <c r="S225" s="3">
        <f t="shared" si="26"/>
        <v>2214.7000000000003</v>
      </c>
      <c r="T225" s="1">
        <f t="shared" si="27"/>
        <v>0</v>
      </c>
    </row>
    <row r="226" spans="1:20" x14ac:dyDescent="0.25">
      <c r="A226" s="13" t="s">
        <v>234</v>
      </c>
      <c r="B226">
        <v>2.1</v>
      </c>
      <c r="C226">
        <v>17.899999999999999</v>
      </c>
      <c r="D226" s="3">
        <f t="shared" si="21"/>
        <v>2775.5999999999995</v>
      </c>
      <c r="E226">
        <v>6.6</v>
      </c>
      <c r="F226">
        <v>13.4</v>
      </c>
      <c r="G226" s="3">
        <f t="shared" si="22"/>
        <v>2303.7000000000003</v>
      </c>
      <c r="H226">
        <v>2.2000000000000002</v>
      </c>
      <c r="I226">
        <v>17.8</v>
      </c>
      <c r="J226" s="3">
        <f t="shared" si="23"/>
        <v>2867.4000000000015</v>
      </c>
      <c r="K226">
        <v>7.4</v>
      </c>
      <c r="L226">
        <v>12.6</v>
      </c>
      <c r="M226" s="3">
        <f t="shared" si="24"/>
        <v>2038.2000000000003</v>
      </c>
      <c r="N226">
        <v>2.6</v>
      </c>
      <c r="O226">
        <v>17.399999999999999</v>
      </c>
      <c r="P226" s="3">
        <f t="shared" si="25"/>
        <v>2791.4999999999995</v>
      </c>
      <c r="Q226">
        <v>6.1</v>
      </c>
      <c r="R226">
        <v>13.9</v>
      </c>
      <c r="S226" s="3">
        <f t="shared" si="26"/>
        <v>2228.6000000000004</v>
      </c>
      <c r="T226" s="1">
        <f t="shared" si="27"/>
        <v>0</v>
      </c>
    </row>
    <row r="227" spans="1:20" x14ac:dyDescent="0.25">
      <c r="A227" s="13" t="s">
        <v>235</v>
      </c>
      <c r="B227">
        <v>2.8</v>
      </c>
      <c r="C227">
        <v>17.2</v>
      </c>
      <c r="D227" s="3">
        <f t="shared" si="21"/>
        <v>2792.7999999999993</v>
      </c>
      <c r="E227">
        <v>5.6</v>
      </c>
      <c r="F227">
        <v>14.4</v>
      </c>
      <c r="G227" s="3">
        <f t="shared" si="22"/>
        <v>2318.1000000000004</v>
      </c>
      <c r="H227">
        <v>1.8</v>
      </c>
      <c r="I227">
        <v>18.2</v>
      </c>
      <c r="J227" s="3">
        <f t="shared" si="23"/>
        <v>2885.6000000000013</v>
      </c>
      <c r="K227">
        <v>7.6</v>
      </c>
      <c r="L227">
        <v>12.4</v>
      </c>
      <c r="M227" s="3">
        <f t="shared" si="24"/>
        <v>2050.6000000000004</v>
      </c>
      <c r="N227">
        <v>3.1</v>
      </c>
      <c r="O227">
        <v>16.899999999999999</v>
      </c>
      <c r="P227" s="3">
        <f t="shared" si="25"/>
        <v>2808.3999999999996</v>
      </c>
      <c r="Q227">
        <v>5.0999999999999996</v>
      </c>
      <c r="R227">
        <v>14.9</v>
      </c>
      <c r="S227" s="3">
        <f t="shared" si="26"/>
        <v>2243.5000000000005</v>
      </c>
      <c r="T227" s="1">
        <f t="shared" si="27"/>
        <v>0</v>
      </c>
    </row>
    <row r="228" spans="1:20" x14ac:dyDescent="0.25">
      <c r="A228" s="13" t="s">
        <v>236</v>
      </c>
      <c r="B228">
        <v>1.3</v>
      </c>
      <c r="C228">
        <v>18.7</v>
      </c>
      <c r="D228" s="3">
        <f t="shared" si="21"/>
        <v>2811.4999999999991</v>
      </c>
      <c r="E228">
        <v>3.9</v>
      </c>
      <c r="F228">
        <v>16.100000000000001</v>
      </c>
      <c r="G228" s="3">
        <f t="shared" si="22"/>
        <v>2334.2000000000003</v>
      </c>
      <c r="H228">
        <v>-1.1000000000000001</v>
      </c>
      <c r="I228">
        <v>21.1</v>
      </c>
      <c r="J228" s="3">
        <f t="shared" si="23"/>
        <v>2906.7000000000012</v>
      </c>
      <c r="K228">
        <v>5.2</v>
      </c>
      <c r="L228">
        <v>14.8</v>
      </c>
      <c r="M228" s="3">
        <f t="shared" si="24"/>
        <v>2065.4000000000005</v>
      </c>
      <c r="N228">
        <v>-1.9</v>
      </c>
      <c r="O228">
        <v>21.9</v>
      </c>
      <c r="P228" s="3">
        <f t="shared" si="25"/>
        <v>2830.2999999999997</v>
      </c>
      <c r="Q228">
        <v>4.0999999999999996</v>
      </c>
      <c r="R228">
        <v>15.9</v>
      </c>
      <c r="S228" s="3">
        <f t="shared" si="26"/>
        <v>2259.4000000000005</v>
      </c>
      <c r="T228" s="1">
        <f t="shared" si="27"/>
        <v>0</v>
      </c>
    </row>
    <row r="229" spans="1:20" x14ac:dyDescent="0.25">
      <c r="A229" s="13" t="s">
        <v>237</v>
      </c>
      <c r="B229">
        <v>0.2</v>
      </c>
      <c r="C229">
        <v>19.8</v>
      </c>
      <c r="D229" s="3">
        <f t="shared" si="21"/>
        <v>2831.2999999999993</v>
      </c>
      <c r="E229">
        <v>2.7</v>
      </c>
      <c r="F229">
        <v>17.3</v>
      </c>
      <c r="G229" s="3">
        <f t="shared" si="22"/>
        <v>2351.5000000000005</v>
      </c>
      <c r="H229">
        <v>-1.3</v>
      </c>
      <c r="I229">
        <v>21.3</v>
      </c>
      <c r="J229" s="3">
        <f t="shared" si="23"/>
        <v>2928.0000000000014</v>
      </c>
      <c r="K229">
        <v>4.2</v>
      </c>
      <c r="L229">
        <v>15.8</v>
      </c>
      <c r="M229" s="3">
        <f t="shared" si="24"/>
        <v>2081.2000000000007</v>
      </c>
      <c r="N229">
        <v>-2</v>
      </c>
      <c r="O229">
        <v>22</v>
      </c>
      <c r="P229" s="3">
        <f t="shared" si="25"/>
        <v>2852.2999999999997</v>
      </c>
      <c r="Q229">
        <v>3.1</v>
      </c>
      <c r="R229">
        <v>16.899999999999999</v>
      </c>
      <c r="S229" s="3">
        <f t="shared" si="26"/>
        <v>2276.3000000000006</v>
      </c>
      <c r="T229" s="1">
        <f t="shared" si="27"/>
        <v>0</v>
      </c>
    </row>
    <row r="230" spans="1:20" x14ac:dyDescent="0.25">
      <c r="A230" s="13" t="s">
        <v>238</v>
      </c>
      <c r="B230">
        <v>-2.4</v>
      </c>
      <c r="C230">
        <v>22.4</v>
      </c>
      <c r="D230" s="3">
        <f t="shared" si="21"/>
        <v>2853.6999999999994</v>
      </c>
      <c r="E230">
        <v>0.4</v>
      </c>
      <c r="F230">
        <v>19.600000000000001</v>
      </c>
      <c r="G230" s="3">
        <f t="shared" si="22"/>
        <v>2371.1000000000004</v>
      </c>
      <c r="H230">
        <v>-2.1</v>
      </c>
      <c r="I230">
        <v>22.1</v>
      </c>
      <c r="J230" s="3">
        <f t="shared" si="23"/>
        <v>2950.1000000000013</v>
      </c>
      <c r="K230">
        <v>2.4</v>
      </c>
      <c r="L230">
        <v>17.600000000000001</v>
      </c>
      <c r="M230" s="3">
        <f t="shared" si="24"/>
        <v>2098.8000000000006</v>
      </c>
      <c r="N230">
        <v>-3.2</v>
      </c>
      <c r="O230">
        <v>23.2</v>
      </c>
      <c r="P230" s="3">
        <f t="shared" si="25"/>
        <v>2875.4999999999995</v>
      </c>
      <c r="Q230">
        <v>1.5</v>
      </c>
      <c r="R230">
        <v>18.5</v>
      </c>
      <c r="S230" s="3">
        <f t="shared" si="26"/>
        <v>2294.8000000000006</v>
      </c>
      <c r="T230" s="1">
        <f t="shared" si="27"/>
        <v>0</v>
      </c>
    </row>
    <row r="231" spans="1:20" x14ac:dyDescent="0.25">
      <c r="A231" s="13" t="s">
        <v>239</v>
      </c>
      <c r="B231">
        <v>-0.9</v>
      </c>
      <c r="C231">
        <v>20.9</v>
      </c>
      <c r="D231" s="3">
        <f t="shared" si="21"/>
        <v>2874.5999999999995</v>
      </c>
      <c r="E231">
        <v>1.2</v>
      </c>
      <c r="F231">
        <v>18.8</v>
      </c>
      <c r="G231" s="3">
        <f t="shared" si="22"/>
        <v>2389.9000000000005</v>
      </c>
      <c r="H231">
        <v>-0.7</v>
      </c>
      <c r="I231">
        <v>20.7</v>
      </c>
      <c r="J231" s="3">
        <f t="shared" si="23"/>
        <v>2970.8000000000011</v>
      </c>
      <c r="K231">
        <v>3.6</v>
      </c>
      <c r="L231">
        <v>16.399999999999999</v>
      </c>
      <c r="M231" s="3">
        <f t="shared" si="24"/>
        <v>2115.2000000000007</v>
      </c>
      <c r="N231">
        <v>-0.6</v>
      </c>
      <c r="O231">
        <v>20.6</v>
      </c>
      <c r="P231" s="3">
        <f t="shared" si="25"/>
        <v>2896.0999999999995</v>
      </c>
      <c r="Q231">
        <v>1.1000000000000001</v>
      </c>
      <c r="R231">
        <v>18.899999999999999</v>
      </c>
      <c r="S231" s="3">
        <f t="shared" si="26"/>
        <v>2313.7000000000007</v>
      </c>
      <c r="T231" s="1">
        <f t="shared" si="27"/>
        <v>0</v>
      </c>
    </row>
    <row r="232" spans="1:20" x14ac:dyDescent="0.25">
      <c r="A232" s="13" t="s">
        <v>240</v>
      </c>
      <c r="B232">
        <v>0.7</v>
      </c>
      <c r="C232">
        <v>19.3</v>
      </c>
      <c r="D232" s="3">
        <f t="shared" si="21"/>
        <v>2893.8999999999996</v>
      </c>
      <c r="E232">
        <v>1.6</v>
      </c>
      <c r="F232">
        <v>18.399999999999999</v>
      </c>
      <c r="G232" s="3">
        <f t="shared" si="22"/>
        <v>2408.3000000000006</v>
      </c>
      <c r="H232">
        <v>0.3</v>
      </c>
      <c r="I232">
        <v>19.7</v>
      </c>
      <c r="J232" s="3">
        <f t="shared" si="23"/>
        <v>2990.5000000000009</v>
      </c>
      <c r="K232">
        <v>4.0999999999999996</v>
      </c>
      <c r="L232">
        <v>15.9</v>
      </c>
      <c r="M232" s="3">
        <f t="shared" si="24"/>
        <v>2131.1000000000008</v>
      </c>
      <c r="N232">
        <v>1.4</v>
      </c>
      <c r="O232">
        <v>18.600000000000001</v>
      </c>
      <c r="P232" s="3">
        <f t="shared" si="25"/>
        <v>2914.6999999999994</v>
      </c>
      <c r="Q232">
        <v>2.2999999999999998</v>
      </c>
      <c r="R232">
        <v>17.7</v>
      </c>
      <c r="S232" s="3">
        <f t="shared" si="26"/>
        <v>2331.4000000000005</v>
      </c>
      <c r="T232" s="1">
        <f t="shared" si="27"/>
        <v>0</v>
      </c>
    </row>
    <row r="233" spans="1:20" x14ac:dyDescent="0.25">
      <c r="A233" s="13" t="s">
        <v>241</v>
      </c>
      <c r="B233">
        <v>1.8</v>
      </c>
      <c r="C233">
        <v>18.2</v>
      </c>
      <c r="D233" s="3">
        <f t="shared" si="21"/>
        <v>2912.0999999999995</v>
      </c>
      <c r="E233">
        <v>3.2</v>
      </c>
      <c r="F233">
        <v>16.8</v>
      </c>
      <c r="G233" s="3">
        <f t="shared" si="22"/>
        <v>2425.1000000000008</v>
      </c>
      <c r="H233">
        <v>1</v>
      </c>
      <c r="I233">
        <v>19</v>
      </c>
      <c r="J233" s="3">
        <f t="shared" si="23"/>
        <v>3009.5000000000009</v>
      </c>
      <c r="K233">
        <v>5.0999999999999996</v>
      </c>
      <c r="L233">
        <v>14.9</v>
      </c>
      <c r="M233" s="3">
        <f t="shared" si="24"/>
        <v>2146.0000000000009</v>
      </c>
      <c r="N233">
        <v>2.5</v>
      </c>
      <c r="O233">
        <v>17.5</v>
      </c>
      <c r="P233" s="3">
        <f t="shared" si="25"/>
        <v>2932.1999999999994</v>
      </c>
      <c r="Q233">
        <v>2.4</v>
      </c>
      <c r="R233">
        <v>17.600000000000001</v>
      </c>
      <c r="S233" s="3">
        <f t="shared" si="26"/>
        <v>2349.0000000000005</v>
      </c>
      <c r="T233" s="1">
        <f t="shared" si="27"/>
        <v>0</v>
      </c>
    </row>
    <row r="234" spans="1:20" x14ac:dyDescent="0.25">
      <c r="A234" s="13" t="s">
        <v>242</v>
      </c>
      <c r="B234">
        <v>3.7</v>
      </c>
      <c r="C234">
        <v>16.3</v>
      </c>
      <c r="D234" s="3">
        <f t="shared" si="21"/>
        <v>2928.3999999999996</v>
      </c>
      <c r="E234">
        <v>5.4</v>
      </c>
      <c r="F234">
        <v>14.6</v>
      </c>
      <c r="G234" s="3">
        <f t="shared" si="22"/>
        <v>2439.7000000000007</v>
      </c>
      <c r="H234">
        <v>3.3</v>
      </c>
      <c r="I234">
        <v>16.7</v>
      </c>
      <c r="J234" s="3">
        <f t="shared" si="23"/>
        <v>3026.2000000000007</v>
      </c>
      <c r="K234">
        <v>7.5</v>
      </c>
      <c r="L234">
        <v>12.5</v>
      </c>
      <c r="M234" s="3">
        <f t="shared" si="24"/>
        <v>2158.5000000000009</v>
      </c>
      <c r="N234">
        <v>3.8</v>
      </c>
      <c r="O234">
        <v>16.2</v>
      </c>
      <c r="P234" s="3">
        <f t="shared" si="25"/>
        <v>2948.3999999999992</v>
      </c>
      <c r="Q234">
        <v>5.2</v>
      </c>
      <c r="R234">
        <v>14.8</v>
      </c>
      <c r="S234" s="3">
        <f t="shared" si="26"/>
        <v>2363.8000000000006</v>
      </c>
      <c r="T234" s="1">
        <f t="shared" si="27"/>
        <v>0</v>
      </c>
    </row>
    <row r="235" spans="1:20" x14ac:dyDescent="0.25">
      <c r="A235" s="13" t="s">
        <v>243</v>
      </c>
      <c r="B235">
        <v>1.2</v>
      </c>
      <c r="C235">
        <v>18.8</v>
      </c>
      <c r="D235" s="3">
        <f t="shared" si="21"/>
        <v>2947.2</v>
      </c>
      <c r="E235">
        <v>3.1</v>
      </c>
      <c r="F235">
        <v>16.899999999999999</v>
      </c>
      <c r="G235" s="3">
        <f t="shared" si="22"/>
        <v>2456.6000000000008</v>
      </c>
      <c r="H235">
        <v>0.4</v>
      </c>
      <c r="I235">
        <v>19.600000000000001</v>
      </c>
      <c r="J235" s="3">
        <f t="shared" si="23"/>
        <v>3045.8000000000006</v>
      </c>
      <c r="K235">
        <v>6.8</v>
      </c>
      <c r="L235">
        <v>13.2</v>
      </c>
      <c r="M235" s="3">
        <f t="shared" si="24"/>
        <v>2171.7000000000007</v>
      </c>
      <c r="N235">
        <v>1.1000000000000001</v>
      </c>
      <c r="O235">
        <v>18.899999999999999</v>
      </c>
      <c r="P235" s="3">
        <f t="shared" si="25"/>
        <v>2967.2999999999993</v>
      </c>
      <c r="Q235">
        <v>2.8</v>
      </c>
      <c r="R235">
        <v>17.2</v>
      </c>
      <c r="S235" s="3">
        <f t="shared" si="26"/>
        <v>2381.0000000000005</v>
      </c>
      <c r="T235" s="1">
        <f t="shared" si="27"/>
        <v>0</v>
      </c>
    </row>
    <row r="236" spans="1:20" x14ac:dyDescent="0.25">
      <c r="A236" s="13" t="s">
        <v>244</v>
      </c>
      <c r="B236">
        <v>-1.1000000000000001</v>
      </c>
      <c r="C236">
        <v>21.1</v>
      </c>
      <c r="D236" s="3">
        <f t="shared" si="21"/>
        <v>2968.2999999999997</v>
      </c>
      <c r="E236">
        <v>0.9</v>
      </c>
      <c r="F236">
        <v>19.100000000000001</v>
      </c>
      <c r="G236" s="3">
        <f t="shared" si="22"/>
        <v>2475.7000000000007</v>
      </c>
      <c r="H236">
        <v>-1.3</v>
      </c>
      <c r="I236">
        <v>21.3</v>
      </c>
      <c r="J236" s="3">
        <f t="shared" si="23"/>
        <v>3067.1000000000008</v>
      </c>
      <c r="K236">
        <v>3.8</v>
      </c>
      <c r="L236">
        <v>16.2</v>
      </c>
      <c r="M236" s="3">
        <f t="shared" si="24"/>
        <v>2187.9000000000005</v>
      </c>
      <c r="N236">
        <v>-1.9</v>
      </c>
      <c r="O236">
        <v>21.9</v>
      </c>
      <c r="P236" s="3">
        <f t="shared" si="25"/>
        <v>2989.1999999999994</v>
      </c>
      <c r="Q236">
        <v>0.8</v>
      </c>
      <c r="R236">
        <v>19.2</v>
      </c>
      <c r="S236" s="3">
        <f t="shared" si="26"/>
        <v>2400.2000000000003</v>
      </c>
      <c r="T236" s="1">
        <f t="shared" si="27"/>
        <v>0</v>
      </c>
    </row>
    <row r="237" spans="1:20" x14ac:dyDescent="0.25">
      <c r="A237" s="13" t="s">
        <v>245</v>
      </c>
      <c r="B237">
        <v>-2.1</v>
      </c>
      <c r="C237">
        <v>22.1</v>
      </c>
      <c r="D237" s="3">
        <f t="shared" si="21"/>
        <v>2990.3999999999996</v>
      </c>
      <c r="E237">
        <v>0.3</v>
      </c>
      <c r="F237">
        <v>19.7</v>
      </c>
      <c r="G237" s="3">
        <f t="shared" si="22"/>
        <v>2495.4000000000005</v>
      </c>
      <c r="H237">
        <v>-2.5</v>
      </c>
      <c r="I237">
        <v>22.5</v>
      </c>
      <c r="J237" s="3">
        <f t="shared" si="23"/>
        <v>3089.6000000000008</v>
      </c>
      <c r="K237">
        <v>2.7</v>
      </c>
      <c r="L237">
        <v>17.3</v>
      </c>
      <c r="M237" s="3">
        <f t="shared" si="24"/>
        <v>2205.2000000000007</v>
      </c>
      <c r="N237">
        <v>-3.3</v>
      </c>
      <c r="O237">
        <v>23.3</v>
      </c>
      <c r="P237" s="3">
        <f t="shared" si="25"/>
        <v>3012.4999999999995</v>
      </c>
      <c r="Q237">
        <v>0.9</v>
      </c>
      <c r="R237">
        <v>19.100000000000001</v>
      </c>
      <c r="S237" s="3">
        <f t="shared" si="26"/>
        <v>2419.3000000000002</v>
      </c>
      <c r="T237" s="1">
        <f t="shared" si="27"/>
        <v>0</v>
      </c>
    </row>
    <row r="238" spans="1:20" x14ac:dyDescent="0.25">
      <c r="A238" s="13" t="s">
        <v>246</v>
      </c>
      <c r="B238">
        <v>-2</v>
      </c>
      <c r="C238">
        <v>22</v>
      </c>
      <c r="D238" s="3">
        <f t="shared" si="21"/>
        <v>3012.3999999999996</v>
      </c>
      <c r="E238">
        <v>0.5</v>
      </c>
      <c r="F238">
        <v>19.5</v>
      </c>
      <c r="G238" s="3">
        <f t="shared" si="22"/>
        <v>2514.9000000000005</v>
      </c>
      <c r="H238">
        <v>-2.5</v>
      </c>
      <c r="I238">
        <v>22.5</v>
      </c>
      <c r="J238" s="3">
        <f t="shared" si="23"/>
        <v>3112.1000000000008</v>
      </c>
      <c r="K238">
        <v>2.1</v>
      </c>
      <c r="L238">
        <v>17.899999999999999</v>
      </c>
      <c r="M238" s="3">
        <f t="shared" si="24"/>
        <v>2223.1000000000008</v>
      </c>
      <c r="N238">
        <v>-4.2</v>
      </c>
      <c r="O238">
        <v>24.2</v>
      </c>
      <c r="P238" s="3">
        <f t="shared" si="25"/>
        <v>3036.6999999999994</v>
      </c>
      <c r="Q238">
        <v>1.6</v>
      </c>
      <c r="R238">
        <v>18.399999999999999</v>
      </c>
      <c r="S238" s="3">
        <f t="shared" si="26"/>
        <v>2437.7000000000003</v>
      </c>
      <c r="T238" s="1">
        <f t="shared" si="27"/>
        <v>0</v>
      </c>
    </row>
    <row r="239" spans="1:20" x14ac:dyDescent="0.25">
      <c r="A239" s="13" t="s">
        <v>247</v>
      </c>
      <c r="B239">
        <v>-0.3</v>
      </c>
      <c r="C239">
        <v>20.3</v>
      </c>
      <c r="D239" s="3">
        <f t="shared" si="21"/>
        <v>3032.7</v>
      </c>
      <c r="E239">
        <v>0.1</v>
      </c>
      <c r="F239">
        <v>19.899999999999999</v>
      </c>
      <c r="G239" s="3">
        <f t="shared" si="22"/>
        <v>2534.8000000000006</v>
      </c>
      <c r="H239">
        <v>-2.1</v>
      </c>
      <c r="I239">
        <v>22.1</v>
      </c>
      <c r="J239" s="3">
        <f t="shared" si="23"/>
        <v>3134.2000000000007</v>
      </c>
      <c r="K239">
        <v>2.6</v>
      </c>
      <c r="L239">
        <v>17.399999999999999</v>
      </c>
      <c r="M239" s="3">
        <f t="shared" si="24"/>
        <v>2240.5000000000009</v>
      </c>
      <c r="N239">
        <v>-1.5</v>
      </c>
      <c r="O239">
        <v>21.5</v>
      </c>
      <c r="P239" s="3">
        <f t="shared" si="25"/>
        <v>3058.1999999999994</v>
      </c>
      <c r="Q239">
        <v>0.3</v>
      </c>
      <c r="R239">
        <v>19.7</v>
      </c>
      <c r="S239" s="3">
        <f t="shared" si="26"/>
        <v>2457.4</v>
      </c>
      <c r="T239" s="1">
        <f t="shared" si="27"/>
        <v>0</v>
      </c>
    </row>
    <row r="240" spans="1:20" x14ac:dyDescent="0.25">
      <c r="A240" s="13" t="s">
        <v>248</v>
      </c>
      <c r="B240">
        <v>1.3</v>
      </c>
      <c r="C240">
        <v>18.7</v>
      </c>
      <c r="D240" s="3">
        <f t="shared" si="21"/>
        <v>3051.3999999999996</v>
      </c>
      <c r="E240">
        <v>2.5</v>
      </c>
      <c r="F240">
        <v>17.5</v>
      </c>
      <c r="G240" s="3">
        <f t="shared" si="22"/>
        <v>2552.3000000000006</v>
      </c>
      <c r="H240">
        <v>0.1</v>
      </c>
      <c r="I240">
        <v>19.899999999999999</v>
      </c>
      <c r="J240" s="3">
        <f t="shared" si="23"/>
        <v>3154.1000000000008</v>
      </c>
      <c r="K240">
        <v>4.8</v>
      </c>
      <c r="L240">
        <v>15.2</v>
      </c>
      <c r="M240" s="3">
        <f t="shared" si="24"/>
        <v>2255.7000000000007</v>
      </c>
      <c r="N240">
        <v>1.3</v>
      </c>
      <c r="O240">
        <v>18.7</v>
      </c>
      <c r="P240" s="3">
        <f t="shared" si="25"/>
        <v>3076.8999999999992</v>
      </c>
      <c r="Q240">
        <v>1.7</v>
      </c>
      <c r="R240">
        <v>18.3</v>
      </c>
      <c r="S240" s="3">
        <f t="shared" si="26"/>
        <v>2475.7000000000003</v>
      </c>
      <c r="T240" s="1">
        <f t="shared" si="27"/>
        <v>0</v>
      </c>
    </row>
    <row r="241" spans="1:20" x14ac:dyDescent="0.25">
      <c r="A241" s="13" t="s">
        <v>249</v>
      </c>
      <c r="B241">
        <v>2.7</v>
      </c>
      <c r="C241">
        <v>17.3</v>
      </c>
      <c r="D241" s="3">
        <f t="shared" si="21"/>
        <v>3068.7</v>
      </c>
      <c r="E241">
        <v>3.5</v>
      </c>
      <c r="F241">
        <v>16.5</v>
      </c>
      <c r="G241" s="3">
        <f t="shared" si="22"/>
        <v>2568.8000000000006</v>
      </c>
      <c r="H241">
        <v>1</v>
      </c>
      <c r="I241">
        <v>19</v>
      </c>
      <c r="J241" s="3">
        <f t="shared" si="23"/>
        <v>3173.1000000000008</v>
      </c>
      <c r="K241">
        <v>6.1</v>
      </c>
      <c r="L241">
        <v>13.9</v>
      </c>
      <c r="M241" s="3">
        <f t="shared" si="24"/>
        <v>2269.6000000000008</v>
      </c>
      <c r="N241">
        <v>3.1</v>
      </c>
      <c r="O241">
        <v>16.899999999999999</v>
      </c>
      <c r="P241" s="3">
        <f t="shared" si="25"/>
        <v>3093.7999999999993</v>
      </c>
      <c r="Q241">
        <v>2.5</v>
      </c>
      <c r="R241">
        <v>17.5</v>
      </c>
      <c r="S241" s="3">
        <f t="shared" si="26"/>
        <v>2493.2000000000003</v>
      </c>
      <c r="T241" s="1">
        <f t="shared" si="27"/>
        <v>0</v>
      </c>
    </row>
    <row r="242" spans="1:20" x14ac:dyDescent="0.25">
      <c r="A242" s="13" t="s">
        <v>250</v>
      </c>
      <c r="B242">
        <v>4</v>
      </c>
      <c r="C242">
        <v>16</v>
      </c>
      <c r="D242" s="3">
        <f t="shared" si="21"/>
        <v>3084.7</v>
      </c>
      <c r="E242">
        <v>4.9000000000000004</v>
      </c>
      <c r="F242">
        <v>15</v>
      </c>
      <c r="G242" s="3">
        <f t="shared" si="22"/>
        <v>2583.8000000000006</v>
      </c>
      <c r="H242">
        <v>3.3</v>
      </c>
      <c r="I242">
        <v>16.7</v>
      </c>
      <c r="J242" s="3">
        <f t="shared" si="23"/>
        <v>3189.8000000000006</v>
      </c>
      <c r="K242">
        <v>7.4</v>
      </c>
      <c r="L242">
        <v>12.6</v>
      </c>
      <c r="M242" s="3">
        <f t="shared" si="24"/>
        <v>2282.2000000000007</v>
      </c>
      <c r="N242">
        <v>3.8</v>
      </c>
      <c r="O242">
        <v>16.2</v>
      </c>
      <c r="P242" s="3">
        <f t="shared" si="25"/>
        <v>3109.9999999999991</v>
      </c>
      <c r="Q242">
        <v>3.9</v>
      </c>
      <c r="R242">
        <v>16.100000000000001</v>
      </c>
      <c r="S242" s="3">
        <f t="shared" si="26"/>
        <v>2509.3000000000002</v>
      </c>
      <c r="T242" s="1">
        <f t="shared" si="27"/>
        <v>0</v>
      </c>
    </row>
    <row r="243" spans="1:20" x14ac:dyDescent="0.25">
      <c r="A243" s="13" t="s">
        <v>251</v>
      </c>
      <c r="B243">
        <v>5.6</v>
      </c>
      <c r="C243">
        <v>14.4</v>
      </c>
      <c r="D243" s="3">
        <f t="shared" si="21"/>
        <v>3099.1</v>
      </c>
      <c r="E243">
        <v>8.8000000000000007</v>
      </c>
      <c r="F243">
        <v>11.2</v>
      </c>
      <c r="G243" s="3">
        <f t="shared" si="22"/>
        <v>2595.0000000000005</v>
      </c>
      <c r="H243">
        <v>5.2</v>
      </c>
      <c r="I243">
        <v>14.8</v>
      </c>
      <c r="J243" s="3">
        <f t="shared" si="23"/>
        <v>3204.6000000000008</v>
      </c>
      <c r="K243">
        <v>10.6</v>
      </c>
      <c r="L243">
        <v>9.4</v>
      </c>
      <c r="M243" s="3">
        <f t="shared" si="24"/>
        <v>2291.6000000000008</v>
      </c>
      <c r="N243">
        <v>4.4000000000000004</v>
      </c>
      <c r="O243">
        <v>15.6</v>
      </c>
      <c r="P243" s="3">
        <f t="shared" si="25"/>
        <v>3125.599999999999</v>
      </c>
      <c r="Q243">
        <v>8.1</v>
      </c>
      <c r="R243">
        <v>11.9</v>
      </c>
      <c r="S243" s="3">
        <f t="shared" si="26"/>
        <v>2521.2000000000003</v>
      </c>
      <c r="T243" s="1">
        <f t="shared" si="27"/>
        <v>0</v>
      </c>
    </row>
    <row r="244" spans="1:20" x14ac:dyDescent="0.25">
      <c r="A244" s="13" t="s">
        <v>252</v>
      </c>
      <c r="B244">
        <v>5.7</v>
      </c>
      <c r="C244">
        <v>14.3</v>
      </c>
      <c r="D244" s="3">
        <f t="shared" si="21"/>
        <v>3113.4</v>
      </c>
      <c r="E244">
        <v>8.3000000000000007</v>
      </c>
      <c r="F244">
        <v>11.7</v>
      </c>
      <c r="G244" s="3">
        <f t="shared" si="22"/>
        <v>2606.7000000000003</v>
      </c>
      <c r="H244">
        <v>5.2</v>
      </c>
      <c r="I244">
        <v>14.8</v>
      </c>
      <c r="J244" s="3">
        <f t="shared" si="23"/>
        <v>3219.400000000001</v>
      </c>
      <c r="K244">
        <v>10</v>
      </c>
      <c r="L244">
        <v>10</v>
      </c>
      <c r="M244" s="3">
        <f t="shared" si="24"/>
        <v>2301.6000000000008</v>
      </c>
      <c r="N244">
        <v>4.8</v>
      </c>
      <c r="O244">
        <v>15.2</v>
      </c>
      <c r="P244" s="3">
        <f t="shared" si="25"/>
        <v>3140.7999999999988</v>
      </c>
      <c r="Q244">
        <v>8.5</v>
      </c>
      <c r="R244">
        <v>11.5</v>
      </c>
      <c r="S244" s="3">
        <f t="shared" si="26"/>
        <v>2532.7000000000003</v>
      </c>
      <c r="T244" s="1">
        <f t="shared" si="27"/>
        <v>0</v>
      </c>
    </row>
    <row r="245" spans="1:20" x14ac:dyDescent="0.25">
      <c r="A245" s="13" t="s">
        <v>253</v>
      </c>
      <c r="B245">
        <v>5.3</v>
      </c>
      <c r="C245">
        <v>14.7</v>
      </c>
      <c r="D245" s="3">
        <f t="shared" si="21"/>
        <v>3128.1</v>
      </c>
      <c r="E245">
        <v>7.2</v>
      </c>
      <c r="F245">
        <v>12.8</v>
      </c>
      <c r="G245" s="3">
        <f t="shared" si="22"/>
        <v>2619.5000000000005</v>
      </c>
      <c r="H245">
        <v>3.5</v>
      </c>
      <c r="I245">
        <v>16.5</v>
      </c>
      <c r="J245" s="3">
        <f t="shared" si="23"/>
        <v>3235.900000000001</v>
      </c>
      <c r="K245">
        <v>7.7</v>
      </c>
      <c r="L245">
        <v>12.3</v>
      </c>
      <c r="M245" s="3">
        <f t="shared" si="24"/>
        <v>2313.900000000001</v>
      </c>
      <c r="N245">
        <v>3.3</v>
      </c>
      <c r="O245">
        <v>16.7</v>
      </c>
      <c r="P245" s="3">
        <f t="shared" si="25"/>
        <v>3157.4999999999986</v>
      </c>
      <c r="Q245">
        <v>6.8</v>
      </c>
      <c r="R245">
        <v>13.2</v>
      </c>
      <c r="S245" s="3">
        <f t="shared" si="26"/>
        <v>2545.9</v>
      </c>
      <c r="T245" s="1">
        <f t="shared" si="27"/>
        <v>0</v>
      </c>
    </row>
    <row r="246" spans="1:20" x14ac:dyDescent="0.25">
      <c r="A246" s="13" t="s">
        <v>254</v>
      </c>
      <c r="B246">
        <v>6.2</v>
      </c>
      <c r="C246">
        <v>13.8</v>
      </c>
      <c r="D246" s="3">
        <f t="shared" si="21"/>
        <v>3141.9</v>
      </c>
      <c r="E246">
        <v>7.9</v>
      </c>
      <c r="F246">
        <v>12.1</v>
      </c>
      <c r="G246" s="3">
        <f t="shared" si="22"/>
        <v>2631.6000000000004</v>
      </c>
      <c r="H246">
        <v>7.2</v>
      </c>
      <c r="I246">
        <v>12.8</v>
      </c>
      <c r="J246" s="3">
        <f t="shared" si="23"/>
        <v>3248.7000000000012</v>
      </c>
      <c r="K246">
        <v>9.1</v>
      </c>
      <c r="L246">
        <v>10.9</v>
      </c>
      <c r="M246" s="3">
        <f t="shared" si="24"/>
        <v>2324.8000000000011</v>
      </c>
      <c r="N246">
        <v>7</v>
      </c>
      <c r="O246">
        <v>13</v>
      </c>
      <c r="P246" s="3">
        <f t="shared" si="25"/>
        <v>3170.4999999999986</v>
      </c>
      <c r="Q246">
        <v>7.8</v>
      </c>
      <c r="R246">
        <v>12.2</v>
      </c>
      <c r="S246" s="3">
        <f t="shared" si="26"/>
        <v>2558.1</v>
      </c>
      <c r="T246" s="1">
        <f t="shared" si="27"/>
        <v>0</v>
      </c>
    </row>
    <row r="247" spans="1:20" x14ac:dyDescent="0.25">
      <c r="A247" s="13" t="s">
        <v>255</v>
      </c>
      <c r="B247">
        <v>6.9</v>
      </c>
      <c r="C247">
        <v>13.1</v>
      </c>
      <c r="D247" s="3">
        <f t="shared" si="21"/>
        <v>3155</v>
      </c>
      <c r="E247">
        <v>7.1</v>
      </c>
      <c r="F247">
        <v>12.9</v>
      </c>
      <c r="G247" s="3">
        <f t="shared" si="22"/>
        <v>2644.5000000000005</v>
      </c>
      <c r="H247">
        <v>5.5</v>
      </c>
      <c r="I247">
        <v>14.5</v>
      </c>
      <c r="J247" s="3">
        <f t="shared" si="23"/>
        <v>3263.2000000000012</v>
      </c>
      <c r="K247">
        <v>9.6999999999999993</v>
      </c>
      <c r="L247">
        <v>10.3</v>
      </c>
      <c r="M247" s="3">
        <f t="shared" si="24"/>
        <v>2335.1000000000013</v>
      </c>
      <c r="N247">
        <v>7.5</v>
      </c>
      <c r="O247">
        <v>12.5</v>
      </c>
      <c r="P247" s="3">
        <f t="shared" si="25"/>
        <v>3182.9999999999986</v>
      </c>
      <c r="Q247">
        <v>6.6</v>
      </c>
      <c r="R247">
        <v>13.4</v>
      </c>
      <c r="S247" s="3">
        <f t="shared" si="26"/>
        <v>2571.5</v>
      </c>
      <c r="T247" s="1">
        <f t="shared" si="27"/>
        <v>0</v>
      </c>
    </row>
    <row r="248" spans="1:20" x14ac:dyDescent="0.25">
      <c r="A248" s="13" t="s">
        <v>256</v>
      </c>
      <c r="B248">
        <v>7.9</v>
      </c>
      <c r="C248">
        <v>12.1</v>
      </c>
      <c r="D248" s="3">
        <f t="shared" si="21"/>
        <v>3167.1</v>
      </c>
      <c r="E248">
        <v>9.4</v>
      </c>
      <c r="F248">
        <v>10.6</v>
      </c>
      <c r="G248" s="3">
        <f t="shared" si="22"/>
        <v>2655.1000000000004</v>
      </c>
      <c r="H248">
        <v>5.7</v>
      </c>
      <c r="I248">
        <v>14.3</v>
      </c>
      <c r="J248" s="3">
        <f t="shared" si="23"/>
        <v>3277.5000000000014</v>
      </c>
      <c r="K248">
        <v>11.1</v>
      </c>
      <c r="L248">
        <v>8.9</v>
      </c>
      <c r="M248" s="3">
        <f t="shared" si="24"/>
        <v>2344.0000000000014</v>
      </c>
      <c r="N248">
        <v>7.6</v>
      </c>
      <c r="O248">
        <v>12.4</v>
      </c>
      <c r="P248" s="3">
        <f t="shared" si="25"/>
        <v>3195.3999999999987</v>
      </c>
      <c r="Q248">
        <v>8.9</v>
      </c>
      <c r="R248">
        <v>11.1</v>
      </c>
      <c r="S248" s="3">
        <f t="shared" si="26"/>
        <v>2582.6</v>
      </c>
      <c r="T248" s="1">
        <f t="shared" si="27"/>
        <v>0</v>
      </c>
    </row>
    <row r="249" spans="1:20" x14ac:dyDescent="0.25">
      <c r="A249" s="13" t="s">
        <v>257</v>
      </c>
      <c r="B249">
        <v>6</v>
      </c>
      <c r="C249">
        <v>14</v>
      </c>
      <c r="D249" s="3">
        <f t="shared" si="21"/>
        <v>3181.1</v>
      </c>
      <c r="E249">
        <v>8.5</v>
      </c>
      <c r="F249">
        <v>11.5</v>
      </c>
      <c r="G249" s="3">
        <f t="shared" si="22"/>
        <v>2666.6000000000004</v>
      </c>
      <c r="H249">
        <v>4.3</v>
      </c>
      <c r="I249">
        <v>15.7</v>
      </c>
      <c r="J249" s="3">
        <f t="shared" si="23"/>
        <v>3293.2000000000012</v>
      </c>
      <c r="K249">
        <v>9.5</v>
      </c>
      <c r="L249">
        <v>10.5</v>
      </c>
      <c r="M249" s="3">
        <f t="shared" si="24"/>
        <v>2354.5000000000014</v>
      </c>
      <c r="N249">
        <v>3.4</v>
      </c>
      <c r="O249">
        <v>16.600000000000001</v>
      </c>
      <c r="P249" s="3">
        <f t="shared" si="25"/>
        <v>3211.9999999999986</v>
      </c>
      <c r="Q249">
        <v>9.4</v>
      </c>
      <c r="R249">
        <v>10.6</v>
      </c>
      <c r="S249" s="3">
        <f t="shared" si="26"/>
        <v>2593.1999999999998</v>
      </c>
      <c r="T249" s="1">
        <f t="shared" si="27"/>
        <v>0</v>
      </c>
    </row>
    <row r="250" spans="1:20" x14ac:dyDescent="0.25">
      <c r="A250" s="13" t="s">
        <v>258</v>
      </c>
      <c r="B250">
        <v>4.5</v>
      </c>
      <c r="C250">
        <v>15.5</v>
      </c>
      <c r="D250" s="3">
        <f t="shared" si="21"/>
        <v>3196.6</v>
      </c>
      <c r="E250">
        <v>7.2</v>
      </c>
      <c r="F250">
        <v>12.8</v>
      </c>
      <c r="G250" s="3">
        <f t="shared" si="22"/>
        <v>2679.4000000000005</v>
      </c>
      <c r="H250">
        <v>3.8</v>
      </c>
      <c r="I250">
        <v>16.2</v>
      </c>
      <c r="J250" s="3">
        <f t="shared" si="23"/>
        <v>3309.400000000001</v>
      </c>
      <c r="K250">
        <v>8.1</v>
      </c>
      <c r="L250">
        <v>11.9</v>
      </c>
      <c r="M250" s="3">
        <f t="shared" si="24"/>
        <v>2366.4000000000015</v>
      </c>
      <c r="N250">
        <v>2.7</v>
      </c>
      <c r="O250">
        <v>17.3</v>
      </c>
      <c r="P250" s="3">
        <f t="shared" si="25"/>
        <v>3229.2999999999988</v>
      </c>
      <c r="Q250">
        <v>7.7</v>
      </c>
      <c r="R250">
        <v>12.3</v>
      </c>
      <c r="S250" s="3">
        <f t="shared" si="26"/>
        <v>2605.5</v>
      </c>
      <c r="T250" s="1">
        <f t="shared" si="27"/>
        <v>0</v>
      </c>
    </row>
    <row r="251" spans="1:20" x14ac:dyDescent="0.25">
      <c r="A251" s="13" t="s">
        <v>259</v>
      </c>
      <c r="B251">
        <v>5.8</v>
      </c>
      <c r="C251">
        <v>14.2</v>
      </c>
      <c r="D251" s="3">
        <f t="shared" si="21"/>
        <v>3210.7999999999997</v>
      </c>
      <c r="E251">
        <v>7</v>
      </c>
      <c r="F251">
        <v>13</v>
      </c>
      <c r="G251" s="3">
        <f t="shared" si="22"/>
        <v>2692.4000000000005</v>
      </c>
      <c r="H251">
        <v>5.2</v>
      </c>
      <c r="I251">
        <v>14.8</v>
      </c>
      <c r="J251" s="3">
        <f t="shared" si="23"/>
        <v>3324.2000000000012</v>
      </c>
      <c r="K251">
        <v>8.9</v>
      </c>
      <c r="L251">
        <v>11.1</v>
      </c>
      <c r="M251" s="3">
        <f t="shared" si="24"/>
        <v>2377.5000000000014</v>
      </c>
      <c r="N251">
        <v>4.4000000000000004</v>
      </c>
      <c r="O251">
        <v>15.6</v>
      </c>
      <c r="P251" s="3">
        <f t="shared" si="25"/>
        <v>3244.8999999999987</v>
      </c>
      <c r="Q251">
        <v>6.9</v>
      </c>
      <c r="R251">
        <v>13.1</v>
      </c>
      <c r="S251" s="3">
        <f t="shared" si="26"/>
        <v>2618.6</v>
      </c>
      <c r="T251" s="1">
        <f t="shared" si="27"/>
        <v>0</v>
      </c>
    </row>
    <row r="252" spans="1:20" x14ac:dyDescent="0.25">
      <c r="A252" s="13" t="s">
        <v>260</v>
      </c>
      <c r="B252">
        <v>4.9000000000000004</v>
      </c>
      <c r="C252">
        <v>15.1</v>
      </c>
      <c r="D252" s="3">
        <f t="shared" si="21"/>
        <v>3225.8999999999996</v>
      </c>
      <c r="E252">
        <v>7.3</v>
      </c>
      <c r="F252">
        <v>12.7</v>
      </c>
      <c r="G252" s="3">
        <f t="shared" si="22"/>
        <v>2705.1000000000004</v>
      </c>
      <c r="H252">
        <v>4.5999999999999996</v>
      </c>
      <c r="I252">
        <v>15.4</v>
      </c>
      <c r="J252" s="3">
        <f t="shared" si="23"/>
        <v>3339.6000000000013</v>
      </c>
      <c r="K252">
        <v>9.1</v>
      </c>
      <c r="L252">
        <v>10.9</v>
      </c>
      <c r="M252" s="3">
        <f t="shared" si="24"/>
        <v>2388.4000000000015</v>
      </c>
      <c r="N252">
        <v>5.5</v>
      </c>
      <c r="O252">
        <v>14.5</v>
      </c>
      <c r="P252" s="3">
        <f t="shared" si="25"/>
        <v>3259.3999999999987</v>
      </c>
      <c r="Q252">
        <v>7.2</v>
      </c>
      <c r="R252">
        <v>12.8</v>
      </c>
      <c r="S252" s="3">
        <f t="shared" si="26"/>
        <v>2631.4</v>
      </c>
      <c r="T252" s="1">
        <f t="shared" si="27"/>
        <v>0</v>
      </c>
    </row>
    <row r="253" spans="1:20" x14ac:dyDescent="0.25">
      <c r="A253" s="13" t="s">
        <v>261</v>
      </c>
      <c r="B253">
        <v>4.7</v>
      </c>
      <c r="C253">
        <v>15.3</v>
      </c>
      <c r="D253" s="3">
        <f t="shared" si="21"/>
        <v>3241.2</v>
      </c>
      <c r="E253">
        <v>7.1</v>
      </c>
      <c r="F253">
        <v>12.9</v>
      </c>
      <c r="G253" s="3">
        <f t="shared" si="22"/>
        <v>2718.0000000000005</v>
      </c>
      <c r="H253">
        <v>3.4</v>
      </c>
      <c r="I253">
        <v>16.600000000000001</v>
      </c>
      <c r="J253" s="3">
        <f t="shared" si="23"/>
        <v>3356.2000000000012</v>
      </c>
      <c r="K253">
        <v>8.8000000000000007</v>
      </c>
      <c r="L253">
        <v>11.2</v>
      </c>
      <c r="M253" s="3">
        <f t="shared" si="24"/>
        <v>2399.6000000000013</v>
      </c>
      <c r="N253">
        <v>5.3</v>
      </c>
      <c r="O253">
        <v>14.7</v>
      </c>
      <c r="P253" s="3">
        <f t="shared" si="25"/>
        <v>3274.0999999999985</v>
      </c>
      <c r="Q253">
        <v>6.2</v>
      </c>
      <c r="R253">
        <v>13.8</v>
      </c>
      <c r="S253" s="3">
        <f t="shared" si="26"/>
        <v>2645.2000000000003</v>
      </c>
      <c r="T253" s="1">
        <f t="shared" si="27"/>
        <v>0</v>
      </c>
    </row>
    <row r="254" spans="1:20" x14ac:dyDescent="0.25">
      <c r="A254" s="13" t="s">
        <v>262</v>
      </c>
      <c r="B254">
        <v>5.3</v>
      </c>
      <c r="C254">
        <v>14.7</v>
      </c>
      <c r="D254" s="3">
        <f t="shared" si="21"/>
        <v>3255.8999999999996</v>
      </c>
      <c r="E254">
        <v>7.1</v>
      </c>
      <c r="F254">
        <v>12.9</v>
      </c>
      <c r="G254" s="3">
        <f t="shared" si="22"/>
        <v>2730.9000000000005</v>
      </c>
      <c r="H254">
        <v>3.8</v>
      </c>
      <c r="I254">
        <v>16.2</v>
      </c>
      <c r="J254" s="3">
        <f t="shared" si="23"/>
        <v>3372.400000000001</v>
      </c>
      <c r="K254">
        <v>8.9</v>
      </c>
      <c r="L254">
        <v>11.1</v>
      </c>
      <c r="M254" s="3">
        <f t="shared" si="24"/>
        <v>2410.7000000000012</v>
      </c>
      <c r="N254">
        <v>6.7</v>
      </c>
      <c r="O254">
        <v>13.3</v>
      </c>
      <c r="P254" s="3">
        <f t="shared" si="25"/>
        <v>3287.3999999999987</v>
      </c>
      <c r="Q254">
        <v>6.2</v>
      </c>
      <c r="R254">
        <v>13.8</v>
      </c>
      <c r="S254" s="3">
        <f t="shared" si="26"/>
        <v>2659.0000000000005</v>
      </c>
      <c r="T254" s="1">
        <f t="shared" si="27"/>
        <v>0</v>
      </c>
    </row>
    <row r="255" spans="1:20" x14ac:dyDescent="0.25">
      <c r="A255" s="13" t="s">
        <v>263</v>
      </c>
      <c r="B255">
        <v>6.4</v>
      </c>
      <c r="C255">
        <v>13.6</v>
      </c>
      <c r="D255" s="3">
        <f t="shared" si="21"/>
        <v>3269.4999999999995</v>
      </c>
      <c r="E255">
        <v>7.9</v>
      </c>
      <c r="F255">
        <v>12.1</v>
      </c>
      <c r="G255" s="3">
        <f t="shared" si="22"/>
        <v>2743.0000000000005</v>
      </c>
      <c r="H255">
        <v>4.9000000000000004</v>
      </c>
      <c r="I255">
        <v>15.1</v>
      </c>
      <c r="J255" s="3">
        <f t="shared" si="23"/>
        <v>3387.5000000000009</v>
      </c>
      <c r="K255">
        <v>10.199999999999999</v>
      </c>
      <c r="L255">
        <v>9.8000000000000007</v>
      </c>
      <c r="M255" s="3">
        <f t="shared" si="24"/>
        <v>2420.5000000000014</v>
      </c>
      <c r="N255">
        <v>8</v>
      </c>
      <c r="O255">
        <v>12</v>
      </c>
      <c r="P255" s="3">
        <f t="shared" si="25"/>
        <v>3299.3999999999987</v>
      </c>
      <c r="Q255">
        <v>6.8</v>
      </c>
      <c r="R255">
        <v>13.2</v>
      </c>
      <c r="S255" s="3">
        <f t="shared" si="26"/>
        <v>2672.2000000000003</v>
      </c>
      <c r="T255" s="1">
        <f t="shared" si="27"/>
        <v>0</v>
      </c>
    </row>
    <row r="256" spans="1:20" x14ac:dyDescent="0.25">
      <c r="A256" s="13" t="s">
        <v>264</v>
      </c>
      <c r="B256">
        <v>6.7</v>
      </c>
      <c r="C256">
        <v>13.3</v>
      </c>
      <c r="D256" s="3">
        <f t="shared" si="21"/>
        <v>3282.7999999999997</v>
      </c>
      <c r="E256">
        <v>8.9</v>
      </c>
      <c r="F256">
        <v>11.1</v>
      </c>
      <c r="G256" s="3">
        <f t="shared" si="22"/>
        <v>2754.1000000000004</v>
      </c>
      <c r="H256">
        <v>6.4</v>
      </c>
      <c r="I256">
        <v>13.6</v>
      </c>
      <c r="J256" s="3">
        <f t="shared" si="23"/>
        <v>3401.1000000000008</v>
      </c>
      <c r="K256">
        <v>11.7</v>
      </c>
      <c r="L256">
        <v>8.3000000000000007</v>
      </c>
      <c r="M256" s="3">
        <f t="shared" si="24"/>
        <v>2428.8000000000015</v>
      </c>
      <c r="N256">
        <v>8.5</v>
      </c>
      <c r="O256">
        <v>11.5</v>
      </c>
      <c r="P256" s="3">
        <f t="shared" si="25"/>
        <v>3310.8999999999987</v>
      </c>
      <c r="Q256">
        <v>7.7</v>
      </c>
      <c r="R256">
        <v>12.3</v>
      </c>
      <c r="S256" s="3">
        <f t="shared" si="26"/>
        <v>2684.5000000000005</v>
      </c>
      <c r="T256" s="1">
        <f t="shared" si="27"/>
        <v>0</v>
      </c>
    </row>
    <row r="257" spans="1:20" x14ac:dyDescent="0.25">
      <c r="A257" s="13" t="s">
        <v>265</v>
      </c>
      <c r="B257">
        <v>7.1</v>
      </c>
      <c r="C257">
        <v>12.9</v>
      </c>
      <c r="D257" s="3">
        <f t="shared" si="21"/>
        <v>3295.7</v>
      </c>
      <c r="E257">
        <v>9.4</v>
      </c>
      <c r="F257">
        <v>10.6</v>
      </c>
      <c r="G257" s="3">
        <f t="shared" si="22"/>
        <v>2764.7000000000003</v>
      </c>
      <c r="H257">
        <v>9.6999999999999993</v>
      </c>
      <c r="I257">
        <v>10.3</v>
      </c>
      <c r="J257" s="3">
        <f t="shared" si="23"/>
        <v>3411.400000000001</v>
      </c>
      <c r="K257">
        <v>11.9</v>
      </c>
      <c r="L257">
        <v>8.1</v>
      </c>
      <c r="M257" s="3">
        <f t="shared" si="24"/>
        <v>2436.9000000000015</v>
      </c>
      <c r="N257">
        <v>8.1</v>
      </c>
      <c r="O257">
        <v>11.9</v>
      </c>
      <c r="P257" s="3">
        <f t="shared" si="25"/>
        <v>3322.7999999999988</v>
      </c>
      <c r="Q257">
        <v>9.3000000000000007</v>
      </c>
      <c r="R257">
        <v>10.7</v>
      </c>
      <c r="S257" s="3">
        <f t="shared" si="26"/>
        <v>2695.2000000000003</v>
      </c>
      <c r="T257" s="1">
        <f t="shared" si="27"/>
        <v>0</v>
      </c>
    </row>
    <row r="258" spans="1:20" x14ac:dyDescent="0.25">
      <c r="A258" s="13" t="s">
        <v>266</v>
      </c>
      <c r="B258">
        <v>7</v>
      </c>
      <c r="C258">
        <v>13</v>
      </c>
      <c r="D258" s="3">
        <f t="shared" si="21"/>
        <v>3308.7</v>
      </c>
      <c r="E258">
        <v>8.6999999999999993</v>
      </c>
      <c r="F258">
        <v>11.3</v>
      </c>
      <c r="G258" s="3">
        <f t="shared" si="22"/>
        <v>2776.0000000000005</v>
      </c>
      <c r="H258">
        <v>7.6</v>
      </c>
      <c r="I258">
        <v>12.4</v>
      </c>
      <c r="J258" s="3">
        <f t="shared" si="23"/>
        <v>3423.8000000000011</v>
      </c>
      <c r="K258">
        <v>11.5</v>
      </c>
      <c r="L258">
        <v>8.5</v>
      </c>
      <c r="M258" s="3">
        <f t="shared" si="24"/>
        <v>2445.4000000000015</v>
      </c>
      <c r="N258">
        <v>8.5</v>
      </c>
      <c r="O258">
        <v>11.5</v>
      </c>
      <c r="P258" s="3">
        <f t="shared" si="25"/>
        <v>3334.2999999999988</v>
      </c>
      <c r="Q258">
        <v>8.6999999999999993</v>
      </c>
      <c r="R258">
        <v>11.3</v>
      </c>
      <c r="S258" s="3">
        <f t="shared" si="26"/>
        <v>2706.5000000000005</v>
      </c>
      <c r="T258" s="1">
        <f t="shared" si="27"/>
        <v>0</v>
      </c>
    </row>
    <row r="259" spans="1:20" x14ac:dyDescent="0.25">
      <c r="A259" s="13" t="s">
        <v>267</v>
      </c>
      <c r="B259">
        <v>7.4</v>
      </c>
      <c r="C259">
        <v>12.6</v>
      </c>
      <c r="D259" s="3">
        <f t="shared" si="21"/>
        <v>3321.2999999999997</v>
      </c>
      <c r="E259">
        <v>9.1999999999999993</v>
      </c>
      <c r="F259">
        <v>10.8</v>
      </c>
      <c r="G259" s="3">
        <f t="shared" si="22"/>
        <v>2786.8000000000006</v>
      </c>
      <c r="H259">
        <v>6.2</v>
      </c>
      <c r="I259">
        <v>13.8</v>
      </c>
      <c r="J259" s="3">
        <f t="shared" si="23"/>
        <v>3437.6000000000013</v>
      </c>
      <c r="K259">
        <v>11.9</v>
      </c>
      <c r="L259">
        <v>8.1</v>
      </c>
      <c r="M259" s="3">
        <f t="shared" si="24"/>
        <v>2453.5000000000014</v>
      </c>
      <c r="N259">
        <v>9</v>
      </c>
      <c r="O259">
        <v>11</v>
      </c>
      <c r="P259" s="3">
        <f t="shared" si="25"/>
        <v>3345.2999999999988</v>
      </c>
      <c r="Q259">
        <v>8.3000000000000007</v>
      </c>
      <c r="R259">
        <v>11.7</v>
      </c>
      <c r="S259" s="3">
        <f t="shared" si="26"/>
        <v>2718.2000000000003</v>
      </c>
      <c r="T259" s="1">
        <f t="shared" si="27"/>
        <v>0</v>
      </c>
    </row>
    <row r="260" spans="1:20" x14ac:dyDescent="0.25">
      <c r="A260" s="13" t="s">
        <v>268</v>
      </c>
      <c r="B260">
        <v>8.1999999999999993</v>
      </c>
      <c r="C260">
        <v>11.8</v>
      </c>
      <c r="D260" s="3">
        <f t="shared" si="21"/>
        <v>3333.1</v>
      </c>
      <c r="E260">
        <v>10.9</v>
      </c>
      <c r="F260">
        <v>9.1</v>
      </c>
      <c r="G260" s="3">
        <f t="shared" si="22"/>
        <v>2795.9000000000005</v>
      </c>
      <c r="H260">
        <v>7.5</v>
      </c>
      <c r="I260">
        <v>12.5</v>
      </c>
      <c r="J260" s="3">
        <f t="shared" si="23"/>
        <v>3450.1000000000013</v>
      </c>
      <c r="K260">
        <v>12.5</v>
      </c>
      <c r="L260">
        <v>0</v>
      </c>
      <c r="M260" s="3">
        <f t="shared" si="24"/>
        <v>2453.5000000000014</v>
      </c>
      <c r="N260">
        <v>8.4</v>
      </c>
      <c r="O260">
        <v>11.6</v>
      </c>
      <c r="P260" s="3">
        <f t="shared" si="25"/>
        <v>3356.8999999999987</v>
      </c>
      <c r="Q260">
        <v>10.3</v>
      </c>
      <c r="R260">
        <v>9.6999999999999993</v>
      </c>
      <c r="S260" s="3">
        <f t="shared" si="26"/>
        <v>2727.9</v>
      </c>
      <c r="T260" s="1">
        <f t="shared" si="27"/>
        <v>0</v>
      </c>
    </row>
    <row r="261" spans="1:20" x14ac:dyDescent="0.25">
      <c r="A261" s="13" t="s">
        <v>269</v>
      </c>
      <c r="B261">
        <v>6.5</v>
      </c>
      <c r="C261">
        <v>13.5</v>
      </c>
      <c r="D261" s="3">
        <f t="shared" si="21"/>
        <v>3346.6</v>
      </c>
      <c r="E261">
        <v>10.3</v>
      </c>
      <c r="F261">
        <v>9.6999999999999993</v>
      </c>
      <c r="G261" s="3">
        <f t="shared" si="22"/>
        <v>2805.6000000000004</v>
      </c>
      <c r="H261">
        <v>5.9</v>
      </c>
      <c r="I261">
        <v>14.1</v>
      </c>
      <c r="J261" s="3">
        <f t="shared" si="23"/>
        <v>3464.2000000000012</v>
      </c>
      <c r="K261">
        <v>10.5</v>
      </c>
      <c r="L261">
        <v>9.5</v>
      </c>
      <c r="M261" s="3">
        <f t="shared" si="24"/>
        <v>2463.0000000000014</v>
      </c>
      <c r="N261">
        <v>4.5</v>
      </c>
      <c r="O261">
        <v>15.5</v>
      </c>
      <c r="P261" s="3">
        <f t="shared" si="25"/>
        <v>3372.3999999999987</v>
      </c>
      <c r="Q261">
        <v>10</v>
      </c>
      <c r="R261">
        <v>10</v>
      </c>
      <c r="S261" s="3">
        <f t="shared" si="26"/>
        <v>2737.9</v>
      </c>
      <c r="T261" s="1">
        <f t="shared" si="27"/>
        <v>0</v>
      </c>
    </row>
    <row r="262" spans="1:20" x14ac:dyDescent="0.25">
      <c r="A262" s="13" t="s">
        <v>270</v>
      </c>
      <c r="B262">
        <v>3.8</v>
      </c>
      <c r="C262">
        <v>16.2</v>
      </c>
      <c r="D262" s="3">
        <f t="shared" si="21"/>
        <v>3362.7999999999997</v>
      </c>
      <c r="E262">
        <v>7.3</v>
      </c>
      <c r="F262">
        <v>12.7</v>
      </c>
      <c r="G262" s="3">
        <f t="shared" si="22"/>
        <v>2818.3</v>
      </c>
      <c r="H262">
        <v>2.8</v>
      </c>
      <c r="I262">
        <v>17.2</v>
      </c>
      <c r="J262" s="3">
        <f t="shared" si="23"/>
        <v>3481.400000000001</v>
      </c>
      <c r="K262">
        <v>8.1999999999999993</v>
      </c>
      <c r="L262">
        <v>11.8</v>
      </c>
      <c r="M262" s="3">
        <f t="shared" si="24"/>
        <v>2474.8000000000015</v>
      </c>
      <c r="N262">
        <v>2.4</v>
      </c>
      <c r="O262">
        <v>17.600000000000001</v>
      </c>
      <c r="P262" s="3">
        <f t="shared" si="25"/>
        <v>3389.9999999999986</v>
      </c>
      <c r="Q262">
        <v>7.8</v>
      </c>
      <c r="R262">
        <v>12.2</v>
      </c>
      <c r="S262" s="3">
        <f t="shared" si="26"/>
        <v>2750.1</v>
      </c>
      <c r="T262" s="1">
        <f t="shared" si="27"/>
        <v>0</v>
      </c>
    </row>
    <row r="263" spans="1:20" x14ac:dyDescent="0.25">
      <c r="A263" s="13" t="s">
        <v>271</v>
      </c>
      <c r="B263">
        <v>-1.4</v>
      </c>
      <c r="C263">
        <v>21.4</v>
      </c>
      <c r="D263" s="3">
        <f t="shared" si="21"/>
        <v>3384.2</v>
      </c>
      <c r="E263">
        <v>1.4</v>
      </c>
      <c r="F263">
        <v>18.600000000000001</v>
      </c>
      <c r="G263" s="3">
        <f t="shared" si="22"/>
        <v>2836.9</v>
      </c>
      <c r="H263">
        <v>-2.7</v>
      </c>
      <c r="I263">
        <v>22.7</v>
      </c>
      <c r="J263" s="3">
        <f t="shared" si="23"/>
        <v>3504.1000000000008</v>
      </c>
      <c r="K263">
        <v>2.2000000000000002</v>
      </c>
      <c r="L263">
        <v>17.8</v>
      </c>
      <c r="M263" s="3">
        <f t="shared" si="24"/>
        <v>2492.6000000000017</v>
      </c>
      <c r="N263">
        <v>-3.6</v>
      </c>
      <c r="O263">
        <v>23.6</v>
      </c>
      <c r="P263" s="3">
        <f t="shared" si="25"/>
        <v>3413.5999999999985</v>
      </c>
      <c r="Q263">
        <v>2.4</v>
      </c>
      <c r="R263">
        <v>17.600000000000001</v>
      </c>
      <c r="S263" s="3">
        <f t="shared" si="26"/>
        <v>2767.7</v>
      </c>
      <c r="T263" s="1">
        <f t="shared" si="27"/>
        <v>0</v>
      </c>
    </row>
    <row r="264" spans="1:20" x14ac:dyDescent="0.25">
      <c r="A264" s="13" t="s">
        <v>272</v>
      </c>
      <c r="B264">
        <v>-2.9</v>
      </c>
      <c r="C264">
        <v>22.9</v>
      </c>
      <c r="D264" s="3">
        <f t="shared" ref="D264:D327" si="28">IF(C264="","",D263+C264)</f>
        <v>3407.1</v>
      </c>
      <c r="E264">
        <v>0</v>
      </c>
      <c r="F264">
        <v>20</v>
      </c>
      <c r="G264" s="3">
        <f t="shared" ref="G264:G327" si="29">IF(F264="","",G263+F264)</f>
        <v>2856.9</v>
      </c>
      <c r="H264">
        <v>-3.8</v>
      </c>
      <c r="I264">
        <v>23.8</v>
      </c>
      <c r="J264" s="3">
        <f t="shared" ref="J264:J327" si="30">IF(I264="","",J263+I264)</f>
        <v>3527.900000000001</v>
      </c>
      <c r="K264">
        <v>1.4</v>
      </c>
      <c r="L264">
        <v>18.600000000000001</v>
      </c>
      <c r="M264" s="3">
        <f t="shared" ref="M264:M327" si="31">IF(L264="","",M263+L264)</f>
        <v>2511.2000000000016</v>
      </c>
      <c r="N264">
        <v>-4.8</v>
      </c>
      <c r="O264">
        <v>24.8</v>
      </c>
      <c r="P264" s="3">
        <f t="shared" si="25"/>
        <v>3438.3999999999987</v>
      </c>
      <c r="Q264">
        <v>1.8</v>
      </c>
      <c r="R264">
        <v>18.2</v>
      </c>
      <c r="S264" s="3">
        <f t="shared" si="26"/>
        <v>2785.8999999999996</v>
      </c>
      <c r="T264" s="1">
        <f t="shared" si="27"/>
        <v>0</v>
      </c>
    </row>
    <row r="265" spans="1:20" x14ac:dyDescent="0.25">
      <c r="A265" s="13" t="s">
        <v>273</v>
      </c>
      <c r="B265">
        <v>-2.7</v>
      </c>
      <c r="C265">
        <v>22.7</v>
      </c>
      <c r="D265" s="3">
        <f t="shared" si="28"/>
        <v>3429.7999999999997</v>
      </c>
      <c r="E265">
        <v>0.7</v>
      </c>
      <c r="F265">
        <v>19.3</v>
      </c>
      <c r="G265" s="3">
        <f t="shared" si="29"/>
        <v>2876.2000000000003</v>
      </c>
      <c r="H265">
        <v>-3.9</v>
      </c>
      <c r="I265">
        <v>23.9</v>
      </c>
      <c r="J265" s="3">
        <f t="shared" si="30"/>
        <v>3551.8000000000011</v>
      </c>
      <c r="K265">
        <v>1.7</v>
      </c>
      <c r="L265">
        <v>18.3</v>
      </c>
      <c r="M265" s="3">
        <f t="shared" si="31"/>
        <v>2529.5000000000018</v>
      </c>
      <c r="N265">
        <v>-5.0999999999999996</v>
      </c>
      <c r="O265">
        <v>25.1</v>
      </c>
      <c r="P265" s="3">
        <f t="shared" ref="P265:P328" si="32">IF(O265="","",P264+O265)</f>
        <v>3463.4999999999986</v>
      </c>
      <c r="Q265">
        <v>1.7</v>
      </c>
      <c r="R265">
        <v>18.3</v>
      </c>
      <c r="S265" s="3">
        <f t="shared" ref="S265:S328" si="33">IF(R265="","",S264+R265)</f>
        <v>2804.2</v>
      </c>
      <c r="T265" s="1">
        <f t="shared" ref="T265:T328" si="34">A265-A264-1</f>
        <v>0</v>
      </c>
    </row>
    <row r="266" spans="1:20" x14ac:dyDescent="0.25">
      <c r="A266" s="13" t="s">
        <v>274</v>
      </c>
      <c r="B266">
        <v>0.6</v>
      </c>
      <c r="C266">
        <v>19.399999999999999</v>
      </c>
      <c r="D266" s="3">
        <f t="shared" si="28"/>
        <v>3449.2</v>
      </c>
      <c r="E266">
        <v>3.1</v>
      </c>
      <c r="F266">
        <v>17</v>
      </c>
      <c r="G266" s="3">
        <f t="shared" si="29"/>
        <v>2893.2000000000003</v>
      </c>
      <c r="H266">
        <v>-0.9</v>
      </c>
      <c r="I266">
        <v>20.9</v>
      </c>
      <c r="J266" s="3">
        <f t="shared" si="30"/>
        <v>3572.7000000000012</v>
      </c>
      <c r="K266">
        <v>4</v>
      </c>
      <c r="L266">
        <v>16</v>
      </c>
      <c r="M266" s="3">
        <f t="shared" si="31"/>
        <v>2545.5000000000018</v>
      </c>
      <c r="N266">
        <v>-2.4</v>
      </c>
      <c r="O266">
        <v>22.4</v>
      </c>
      <c r="P266" s="3">
        <f t="shared" si="32"/>
        <v>3485.8999999999987</v>
      </c>
      <c r="Q266">
        <v>4.0999999999999996</v>
      </c>
      <c r="R266">
        <v>15.9</v>
      </c>
      <c r="S266" s="3">
        <f t="shared" si="33"/>
        <v>2820.1</v>
      </c>
      <c r="T266" s="1">
        <f t="shared" si="34"/>
        <v>0</v>
      </c>
    </row>
    <row r="267" spans="1:20" x14ac:dyDescent="0.25">
      <c r="A267" s="13" t="s">
        <v>275</v>
      </c>
      <c r="B267">
        <v>5.3</v>
      </c>
      <c r="C267">
        <v>14.7</v>
      </c>
      <c r="D267" s="3">
        <f t="shared" si="28"/>
        <v>3463.8999999999996</v>
      </c>
      <c r="E267">
        <v>8.4</v>
      </c>
      <c r="F267">
        <v>11.6</v>
      </c>
      <c r="G267" s="3">
        <f t="shared" si="29"/>
        <v>2904.8</v>
      </c>
      <c r="H267">
        <v>3.8</v>
      </c>
      <c r="I267">
        <v>16.2</v>
      </c>
      <c r="J267" s="3">
        <f t="shared" si="30"/>
        <v>3588.900000000001</v>
      </c>
      <c r="K267">
        <v>8.3000000000000007</v>
      </c>
      <c r="L267">
        <v>11.7</v>
      </c>
      <c r="M267" s="3">
        <f t="shared" si="31"/>
        <v>2557.2000000000016</v>
      </c>
      <c r="N267">
        <v>3.6</v>
      </c>
      <c r="O267">
        <v>16.399999999999999</v>
      </c>
      <c r="P267" s="3">
        <f t="shared" si="32"/>
        <v>3502.2999999999988</v>
      </c>
      <c r="Q267">
        <v>8.6999999999999993</v>
      </c>
      <c r="R267">
        <v>11.3</v>
      </c>
      <c r="S267" s="3">
        <f t="shared" si="33"/>
        <v>2831.4</v>
      </c>
      <c r="T267" s="1">
        <f t="shared" si="34"/>
        <v>0</v>
      </c>
    </row>
    <row r="268" spans="1:20" x14ac:dyDescent="0.25">
      <c r="A268" s="13" t="s">
        <v>276</v>
      </c>
      <c r="B268">
        <v>6.6</v>
      </c>
      <c r="C268">
        <v>13.4</v>
      </c>
      <c r="D268" s="3">
        <f t="shared" si="28"/>
        <v>3477.2999999999997</v>
      </c>
      <c r="E268">
        <v>9.6999999999999993</v>
      </c>
      <c r="F268">
        <v>10.3</v>
      </c>
      <c r="G268" s="3">
        <f t="shared" si="29"/>
        <v>2915.1000000000004</v>
      </c>
      <c r="H268">
        <v>5.7</v>
      </c>
      <c r="I268">
        <v>14.3</v>
      </c>
      <c r="J268" s="3">
        <f t="shared" si="30"/>
        <v>3603.2000000000012</v>
      </c>
      <c r="K268">
        <v>10.1</v>
      </c>
      <c r="L268">
        <v>9.9</v>
      </c>
      <c r="M268" s="3">
        <f t="shared" si="31"/>
        <v>2567.1000000000017</v>
      </c>
      <c r="N268">
        <v>5.7</v>
      </c>
      <c r="O268">
        <v>14.3</v>
      </c>
      <c r="P268" s="3">
        <f t="shared" si="32"/>
        <v>3516.599999999999</v>
      </c>
      <c r="Q268">
        <v>10.5</v>
      </c>
      <c r="R268">
        <v>9.5</v>
      </c>
      <c r="S268" s="3">
        <f t="shared" si="33"/>
        <v>2840.9</v>
      </c>
      <c r="T268" s="1">
        <f t="shared" si="34"/>
        <v>0</v>
      </c>
    </row>
    <row r="269" spans="1:20" x14ac:dyDescent="0.25">
      <c r="A269" s="13" t="s">
        <v>277</v>
      </c>
      <c r="B269">
        <v>5.9</v>
      </c>
      <c r="C269">
        <v>14.1</v>
      </c>
      <c r="D269" s="3">
        <f t="shared" si="28"/>
        <v>3491.3999999999996</v>
      </c>
      <c r="E269">
        <v>9.1999999999999993</v>
      </c>
      <c r="F269">
        <v>10.8</v>
      </c>
      <c r="G269" s="3">
        <f t="shared" si="29"/>
        <v>2925.9000000000005</v>
      </c>
      <c r="H269">
        <v>5.2</v>
      </c>
      <c r="I269">
        <v>14.8</v>
      </c>
      <c r="J269" s="3">
        <f t="shared" si="30"/>
        <v>3618.0000000000014</v>
      </c>
      <c r="K269">
        <v>9.4</v>
      </c>
      <c r="L269">
        <v>10.6</v>
      </c>
      <c r="M269" s="3">
        <f t="shared" si="31"/>
        <v>2577.7000000000016</v>
      </c>
      <c r="N269">
        <v>3.9</v>
      </c>
      <c r="O269">
        <v>16.100000000000001</v>
      </c>
      <c r="P269" s="3">
        <f t="shared" si="32"/>
        <v>3532.6999999999989</v>
      </c>
      <c r="Q269">
        <v>9.4</v>
      </c>
      <c r="R269">
        <v>10.6</v>
      </c>
      <c r="S269" s="3">
        <f t="shared" si="33"/>
        <v>2851.5</v>
      </c>
      <c r="T269" s="1">
        <f t="shared" si="34"/>
        <v>0</v>
      </c>
    </row>
    <row r="270" spans="1:20" x14ac:dyDescent="0.25">
      <c r="A270" s="13" t="s">
        <v>278</v>
      </c>
      <c r="B270">
        <v>7.1</v>
      </c>
      <c r="C270">
        <v>12.9</v>
      </c>
      <c r="D270" s="3">
        <f t="shared" si="28"/>
        <v>3504.2999999999997</v>
      </c>
      <c r="E270">
        <v>10.7</v>
      </c>
      <c r="F270">
        <v>9.3000000000000007</v>
      </c>
      <c r="G270" s="3">
        <f t="shared" si="29"/>
        <v>2935.2000000000007</v>
      </c>
      <c r="H270">
        <v>7</v>
      </c>
      <c r="I270">
        <v>13</v>
      </c>
      <c r="J270" s="3">
        <f t="shared" si="30"/>
        <v>3631.0000000000014</v>
      </c>
      <c r="K270">
        <v>10.8</v>
      </c>
      <c r="L270">
        <v>9.1999999999999993</v>
      </c>
      <c r="M270" s="3">
        <f t="shared" si="31"/>
        <v>2586.9000000000015</v>
      </c>
      <c r="N270">
        <v>5.5</v>
      </c>
      <c r="O270">
        <v>14.5</v>
      </c>
      <c r="P270" s="3">
        <f t="shared" si="32"/>
        <v>3547.1999999999989</v>
      </c>
      <c r="Q270">
        <v>11.1</v>
      </c>
      <c r="R270">
        <v>8.9</v>
      </c>
      <c r="S270" s="3">
        <f t="shared" si="33"/>
        <v>2860.4</v>
      </c>
      <c r="T270" s="1">
        <f t="shared" si="34"/>
        <v>0</v>
      </c>
    </row>
    <row r="271" spans="1:20" x14ac:dyDescent="0.25">
      <c r="A271" s="13" t="s">
        <v>279</v>
      </c>
      <c r="B271">
        <v>0.9</v>
      </c>
      <c r="C271">
        <v>19.100000000000001</v>
      </c>
      <c r="D271" s="3">
        <f t="shared" si="28"/>
        <v>3523.3999999999996</v>
      </c>
      <c r="E271">
        <v>5.4</v>
      </c>
      <c r="F271">
        <v>14.6</v>
      </c>
      <c r="G271" s="3">
        <f t="shared" si="29"/>
        <v>2949.8000000000006</v>
      </c>
      <c r="H271">
        <v>-0.2</v>
      </c>
      <c r="I271">
        <v>20.2</v>
      </c>
      <c r="J271" s="3">
        <f t="shared" si="30"/>
        <v>3651.2000000000012</v>
      </c>
      <c r="K271">
        <v>6</v>
      </c>
      <c r="L271">
        <v>14</v>
      </c>
      <c r="M271" s="3">
        <f t="shared" si="31"/>
        <v>2600.9000000000015</v>
      </c>
      <c r="N271">
        <v>-1.2</v>
      </c>
      <c r="O271">
        <v>21.2</v>
      </c>
      <c r="P271" s="3">
        <f t="shared" si="32"/>
        <v>3568.3999999999987</v>
      </c>
      <c r="Q271">
        <v>5.7</v>
      </c>
      <c r="R271">
        <v>14.3</v>
      </c>
      <c r="S271" s="3">
        <f t="shared" si="33"/>
        <v>2874.7000000000003</v>
      </c>
      <c r="T271" s="1">
        <f t="shared" si="34"/>
        <v>0</v>
      </c>
    </row>
    <row r="272" spans="1:20" x14ac:dyDescent="0.25">
      <c r="A272" s="13" t="s">
        <v>280</v>
      </c>
      <c r="B272">
        <v>1</v>
      </c>
      <c r="C272">
        <v>19</v>
      </c>
      <c r="D272" s="3">
        <f t="shared" si="28"/>
        <v>3542.3999999999996</v>
      </c>
      <c r="E272">
        <v>5.0999999999999996</v>
      </c>
      <c r="F272">
        <v>14.9</v>
      </c>
      <c r="G272" s="3">
        <f t="shared" si="29"/>
        <v>2964.7000000000007</v>
      </c>
      <c r="H272">
        <v>0.9</v>
      </c>
      <c r="I272">
        <v>19.100000000000001</v>
      </c>
      <c r="J272" s="3">
        <f t="shared" si="30"/>
        <v>3670.3000000000011</v>
      </c>
      <c r="K272">
        <v>6.4</v>
      </c>
      <c r="L272">
        <v>13.6</v>
      </c>
      <c r="M272" s="3">
        <f t="shared" si="31"/>
        <v>2614.5000000000014</v>
      </c>
      <c r="N272">
        <v>0.5</v>
      </c>
      <c r="O272">
        <v>19.5</v>
      </c>
      <c r="P272" s="3">
        <f t="shared" si="32"/>
        <v>3587.8999999999987</v>
      </c>
      <c r="Q272">
        <v>4.9000000000000004</v>
      </c>
      <c r="R272">
        <v>15.1</v>
      </c>
      <c r="S272" s="3">
        <f t="shared" si="33"/>
        <v>2889.8</v>
      </c>
      <c r="T272" s="1">
        <f t="shared" si="34"/>
        <v>0</v>
      </c>
    </row>
    <row r="273" spans="1:20" x14ac:dyDescent="0.25">
      <c r="A273" s="13" t="s">
        <v>281</v>
      </c>
      <c r="B273">
        <v>5.8</v>
      </c>
      <c r="C273">
        <v>14.2</v>
      </c>
      <c r="D273" s="3">
        <f t="shared" si="28"/>
        <v>3556.5999999999995</v>
      </c>
      <c r="E273">
        <v>7.2</v>
      </c>
      <c r="F273">
        <v>12.8</v>
      </c>
      <c r="G273" s="3">
        <f t="shared" si="29"/>
        <v>2977.5000000000009</v>
      </c>
      <c r="H273">
        <v>6.5</v>
      </c>
      <c r="I273">
        <v>13.5</v>
      </c>
      <c r="J273" s="3">
        <f t="shared" si="30"/>
        <v>3683.8000000000011</v>
      </c>
      <c r="K273">
        <v>8.9</v>
      </c>
      <c r="L273">
        <v>11.1</v>
      </c>
      <c r="M273" s="3">
        <f t="shared" si="31"/>
        <v>2625.6000000000013</v>
      </c>
      <c r="N273">
        <v>5.6</v>
      </c>
      <c r="O273">
        <v>14.4</v>
      </c>
      <c r="P273" s="3">
        <f t="shared" si="32"/>
        <v>3602.2999999999988</v>
      </c>
      <c r="Q273">
        <v>7</v>
      </c>
      <c r="R273">
        <v>13</v>
      </c>
      <c r="S273" s="3">
        <f t="shared" si="33"/>
        <v>2902.8</v>
      </c>
      <c r="T273" s="1">
        <f t="shared" si="34"/>
        <v>0</v>
      </c>
    </row>
    <row r="274" spans="1:20" x14ac:dyDescent="0.25">
      <c r="A274" s="13" t="s">
        <v>282</v>
      </c>
      <c r="B274">
        <v>10.199999999999999</v>
      </c>
      <c r="C274">
        <v>9.8000000000000007</v>
      </c>
      <c r="D274" s="3">
        <f t="shared" si="28"/>
        <v>3566.3999999999996</v>
      </c>
      <c r="E274">
        <v>11.1</v>
      </c>
      <c r="F274">
        <v>8.9</v>
      </c>
      <c r="G274" s="3">
        <f t="shared" si="29"/>
        <v>2986.400000000001</v>
      </c>
      <c r="H274">
        <v>10.8</v>
      </c>
      <c r="I274">
        <v>9.1999999999999993</v>
      </c>
      <c r="J274" s="3">
        <f t="shared" si="30"/>
        <v>3693.0000000000009</v>
      </c>
      <c r="K274">
        <v>12.7</v>
      </c>
      <c r="L274">
        <v>0</v>
      </c>
      <c r="M274" s="3">
        <f t="shared" si="31"/>
        <v>2625.6000000000013</v>
      </c>
      <c r="N274">
        <v>10.199999999999999</v>
      </c>
      <c r="O274">
        <v>9.8000000000000007</v>
      </c>
      <c r="P274" s="3">
        <f t="shared" si="32"/>
        <v>3612.099999999999</v>
      </c>
      <c r="Q274">
        <v>10.7</v>
      </c>
      <c r="R274">
        <v>9.3000000000000007</v>
      </c>
      <c r="S274" s="3">
        <f t="shared" si="33"/>
        <v>2912.1000000000004</v>
      </c>
      <c r="T274" s="1">
        <f t="shared" si="34"/>
        <v>0</v>
      </c>
    </row>
    <row r="275" spans="1:20" x14ac:dyDescent="0.25">
      <c r="A275" s="13" t="s">
        <v>283</v>
      </c>
      <c r="B275">
        <v>11.9</v>
      </c>
      <c r="C275">
        <v>8.1</v>
      </c>
      <c r="D275" s="3">
        <f t="shared" si="28"/>
        <v>3574.4999999999995</v>
      </c>
      <c r="E275">
        <v>14.5</v>
      </c>
      <c r="F275">
        <v>0</v>
      </c>
      <c r="G275" s="3">
        <f t="shared" si="29"/>
        <v>2986.400000000001</v>
      </c>
      <c r="H275">
        <v>10.1</v>
      </c>
      <c r="I275">
        <v>9.9</v>
      </c>
      <c r="J275" s="3">
        <f t="shared" si="30"/>
        <v>3702.900000000001</v>
      </c>
      <c r="K275">
        <v>14.8</v>
      </c>
      <c r="L275">
        <v>0</v>
      </c>
      <c r="M275" s="3">
        <f t="shared" si="31"/>
        <v>2625.6000000000013</v>
      </c>
      <c r="N275">
        <v>11.6</v>
      </c>
      <c r="O275">
        <v>8.4</v>
      </c>
      <c r="P275" s="3">
        <f t="shared" si="32"/>
        <v>3620.4999999999991</v>
      </c>
      <c r="Q275">
        <v>14.3</v>
      </c>
      <c r="R275">
        <v>0</v>
      </c>
      <c r="S275" s="3">
        <f t="shared" si="33"/>
        <v>2912.1000000000004</v>
      </c>
      <c r="T275" s="1">
        <f t="shared" si="34"/>
        <v>0</v>
      </c>
    </row>
    <row r="276" spans="1:20" x14ac:dyDescent="0.25">
      <c r="A276" s="13" t="s">
        <v>284</v>
      </c>
      <c r="B276">
        <v>11.3</v>
      </c>
      <c r="C276">
        <v>8.6999999999999993</v>
      </c>
      <c r="D276" s="3">
        <f t="shared" si="28"/>
        <v>3583.1999999999994</v>
      </c>
      <c r="E276">
        <v>14.3</v>
      </c>
      <c r="F276">
        <v>0</v>
      </c>
      <c r="G276" s="3">
        <f t="shared" si="29"/>
        <v>2986.400000000001</v>
      </c>
      <c r="H276">
        <v>9.9</v>
      </c>
      <c r="I276">
        <v>10.1</v>
      </c>
      <c r="J276" s="3">
        <f t="shared" si="30"/>
        <v>3713.0000000000009</v>
      </c>
      <c r="K276">
        <v>15.4</v>
      </c>
      <c r="L276">
        <v>0</v>
      </c>
      <c r="M276" s="3">
        <f t="shared" si="31"/>
        <v>2625.6000000000013</v>
      </c>
      <c r="N276">
        <v>11.7</v>
      </c>
      <c r="O276">
        <v>8.3000000000000007</v>
      </c>
      <c r="P276" s="3">
        <f t="shared" si="32"/>
        <v>3628.7999999999993</v>
      </c>
      <c r="Q276">
        <v>14.5</v>
      </c>
      <c r="R276">
        <v>0</v>
      </c>
      <c r="S276" s="3">
        <f t="shared" si="33"/>
        <v>2912.1000000000004</v>
      </c>
      <c r="T276" s="1">
        <f t="shared" si="34"/>
        <v>0</v>
      </c>
    </row>
    <row r="277" spans="1:20" x14ac:dyDescent="0.25">
      <c r="A277" s="13" t="s">
        <v>285</v>
      </c>
      <c r="B277">
        <v>11.3</v>
      </c>
      <c r="C277">
        <v>8.6999999999999993</v>
      </c>
      <c r="D277" s="3">
        <f t="shared" si="28"/>
        <v>3591.8999999999992</v>
      </c>
      <c r="E277">
        <v>14.3</v>
      </c>
      <c r="F277">
        <v>0</v>
      </c>
      <c r="G277" s="3">
        <f t="shared" si="29"/>
        <v>2986.400000000001</v>
      </c>
      <c r="H277">
        <v>9.8000000000000007</v>
      </c>
      <c r="I277">
        <v>10.199999999999999</v>
      </c>
      <c r="J277" s="3">
        <f t="shared" si="30"/>
        <v>3723.2000000000007</v>
      </c>
      <c r="K277">
        <v>16.5</v>
      </c>
      <c r="L277">
        <v>0</v>
      </c>
      <c r="M277" s="3">
        <f t="shared" si="31"/>
        <v>2625.6000000000013</v>
      </c>
      <c r="N277">
        <v>11</v>
      </c>
      <c r="O277">
        <v>9</v>
      </c>
      <c r="P277" s="3">
        <f t="shared" si="32"/>
        <v>3637.7999999999993</v>
      </c>
      <c r="Q277">
        <v>14.1</v>
      </c>
      <c r="R277">
        <v>0</v>
      </c>
      <c r="S277" s="3">
        <f t="shared" si="33"/>
        <v>2912.1000000000004</v>
      </c>
      <c r="T277" s="1">
        <f t="shared" si="34"/>
        <v>0</v>
      </c>
    </row>
    <row r="278" spans="1:20" x14ac:dyDescent="0.25">
      <c r="A278" s="13" t="s">
        <v>286</v>
      </c>
      <c r="B278">
        <v>10</v>
      </c>
      <c r="C278">
        <v>10</v>
      </c>
      <c r="D278" s="3">
        <f t="shared" si="28"/>
        <v>3601.8999999999992</v>
      </c>
      <c r="E278">
        <v>11.8</v>
      </c>
      <c r="F278">
        <v>8.1999999999999993</v>
      </c>
      <c r="G278" s="3">
        <f t="shared" si="29"/>
        <v>2994.6000000000008</v>
      </c>
      <c r="H278">
        <v>8.8000000000000007</v>
      </c>
      <c r="I278">
        <v>11.2</v>
      </c>
      <c r="J278" s="3">
        <f t="shared" si="30"/>
        <v>3734.4000000000005</v>
      </c>
      <c r="K278">
        <v>14.1</v>
      </c>
      <c r="L278">
        <v>0</v>
      </c>
      <c r="M278" s="3">
        <f t="shared" si="31"/>
        <v>2625.6000000000013</v>
      </c>
      <c r="N278">
        <v>8.1</v>
      </c>
      <c r="O278">
        <v>11.9</v>
      </c>
      <c r="P278" s="3">
        <f t="shared" si="32"/>
        <v>3649.6999999999994</v>
      </c>
      <c r="Q278">
        <v>12.6</v>
      </c>
      <c r="R278">
        <v>0</v>
      </c>
      <c r="S278" s="3">
        <f t="shared" si="33"/>
        <v>2912.1000000000004</v>
      </c>
      <c r="T278" s="1">
        <f t="shared" si="34"/>
        <v>0</v>
      </c>
    </row>
    <row r="279" spans="1:20" x14ac:dyDescent="0.25">
      <c r="A279" s="13" t="s">
        <v>287</v>
      </c>
      <c r="B279">
        <v>6.8</v>
      </c>
      <c r="C279">
        <v>13.2</v>
      </c>
      <c r="D279" s="3">
        <f t="shared" si="28"/>
        <v>3615.099999999999</v>
      </c>
      <c r="E279">
        <v>9.6</v>
      </c>
      <c r="F279">
        <v>10.4</v>
      </c>
      <c r="G279" s="3">
        <f t="shared" si="29"/>
        <v>3005.0000000000009</v>
      </c>
      <c r="H279">
        <v>6.6</v>
      </c>
      <c r="I279">
        <v>13.4</v>
      </c>
      <c r="J279" s="3">
        <f t="shared" si="30"/>
        <v>3747.8000000000006</v>
      </c>
      <c r="K279">
        <v>10.7</v>
      </c>
      <c r="L279">
        <v>9.3000000000000007</v>
      </c>
      <c r="M279" s="3">
        <f t="shared" si="31"/>
        <v>2634.9000000000015</v>
      </c>
      <c r="N279">
        <v>6.1</v>
      </c>
      <c r="O279">
        <v>13.9</v>
      </c>
      <c r="P279" s="3">
        <f t="shared" si="32"/>
        <v>3663.5999999999995</v>
      </c>
      <c r="Q279">
        <v>10.7</v>
      </c>
      <c r="R279">
        <v>9.3000000000000007</v>
      </c>
      <c r="S279" s="3">
        <f t="shared" si="33"/>
        <v>2921.4000000000005</v>
      </c>
      <c r="T279" s="1">
        <f t="shared" si="34"/>
        <v>0</v>
      </c>
    </row>
    <row r="280" spans="1:20" x14ac:dyDescent="0.25">
      <c r="A280" s="13" t="s">
        <v>288</v>
      </c>
      <c r="B280">
        <v>7.4</v>
      </c>
      <c r="C280">
        <v>12.6</v>
      </c>
      <c r="D280" s="3">
        <f t="shared" si="28"/>
        <v>3627.6999999999989</v>
      </c>
      <c r="E280">
        <v>8.6999999999999993</v>
      </c>
      <c r="F280">
        <v>11.3</v>
      </c>
      <c r="G280" s="3">
        <f t="shared" si="29"/>
        <v>3016.3000000000011</v>
      </c>
      <c r="H280">
        <v>7</v>
      </c>
      <c r="I280">
        <v>13</v>
      </c>
      <c r="J280" s="3">
        <f t="shared" si="30"/>
        <v>3760.8000000000006</v>
      </c>
      <c r="K280">
        <v>10.7</v>
      </c>
      <c r="L280">
        <v>9.3000000000000007</v>
      </c>
      <c r="M280" s="3">
        <f t="shared" si="31"/>
        <v>2644.2000000000016</v>
      </c>
      <c r="N280">
        <v>6.3</v>
      </c>
      <c r="O280">
        <v>13.7</v>
      </c>
      <c r="P280" s="3">
        <f t="shared" si="32"/>
        <v>3677.2999999999993</v>
      </c>
      <c r="Q280">
        <v>9.6999999999999993</v>
      </c>
      <c r="R280">
        <v>10.3</v>
      </c>
      <c r="S280" s="3">
        <f t="shared" si="33"/>
        <v>2931.7000000000007</v>
      </c>
      <c r="T280" s="1">
        <f t="shared" si="34"/>
        <v>0</v>
      </c>
    </row>
    <row r="281" spans="1:20" x14ac:dyDescent="0.25">
      <c r="A281" s="13" t="s">
        <v>289</v>
      </c>
      <c r="B281">
        <v>8.1</v>
      </c>
      <c r="C281">
        <v>11.9</v>
      </c>
      <c r="D281" s="3">
        <f t="shared" si="28"/>
        <v>3639.599999999999</v>
      </c>
      <c r="E281">
        <v>10.4</v>
      </c>
      <c r="F281">
        <v>9.6</v>
      </c>
      <c r="G281" s="3">
        <f t="shared" si="29"/>
        <v>3025.900000000001</v>
      </c>
      <c r="H281">
        <v>6.9</v>
      </c>
      <c r="I281">
        <v>13.1</v>
      </c>
      <c r="J281" s="3">
        <f t="shared" si="30"/>
        <v>3773.9000000000005</v>
      </c>
      <c r="K281">
        <v>12.9</v>
      </c>
      <c r="L281">
        <v>0</v>
      </c>
      <c r="M281" s="3">
        <f t="shared" si="31"/>
        <v>2644.2000000000016</v>
      </c>
      <c r="N281">
        <v>8.5</v>
      </c>
      <c r="O281">
        <v>11.5</v>
      </c>
      <c r="P281" s="3">
        <f t="shared" si="32"/>
        <v>3688.7999999999993</v>
      </c>
      <c r="Q281">
        <v>10.4</v>
      </c>
      <c r="R281">
        <v>9.6</v>
      </c>
      <c r="S281" s="3">
        <f t="shared" si="33"/>
        <v>2941.3000000000006</v>
      </c>
      <c r="T281" s="1">
        <f t="shared" si="34"/>
        <v>0</v>
      </c>
    </row>
    <row r="282" spans="1:20" x14ac:dyDescent="0.25">
      <c r="A282" s="13" t="s">
        <v>290</v>
      </c>
      <c r="B282">
        <v>8.8000000000000007</v>
      </c>
      <c r="C282">
        <v>11.2</v>
      </c>
      <c r="D282" s="3">
        <f t="shared" si="28"/>
        <v>3650.7999999999988</v>
      </c>
      <c r="E282">
        <v>10.6</v>
      </c>
      <c r="F282">
        <v>9.4</v>
      </c>
      <c r="G282" s="3">
        <f t="shared" si="29"/>
        <v>3035.3000000000011</v>
      </c>
      <c r="H282">
        <v>8.6</v>
      </c>
      <c r="I282">
        <v>11.4</v>
      </c>
      <c r="J282" s="3">
        <f t="shared" si="30"/>
        <v>3785.3000000000006</v>
      </c>
      <c r="K282">
        <v>13.2</v>
      </c>
      <c r="L282">
        <v>0</v>
      </c>
      <c r="M282" s="3">
        <f t="shared" si="31"/>
        <v>2644.2000000000016</v>
      </c>
      <c r="N282">
        <v>7.9</v>
      </c>
      <c r="O282">
        <v>12.1</v>
      </c>
      <c r="P282" s="3">
        <f t="shared" si="32"/>
        <v>3700.8999999999992</v>
      </c>
      <c r="Q282">
        <v>11.1</v>
      </c>
      <c r="R282">
        <v>8.9</v>
      </c>
      <c r="S282" s="3">
        <f t="shared" si="33"/>
        <v>2950.2000000000007</v>
      </c>
      <c r="T282" s="1">
        <f t="shared" si="34"/>
        <v>0</v>
      </c>
    </row>
    <row r="283" spans="1:20" x14ac:dyDescent="0.25">
      <c r="A283" s="13" t="s">
        <v>291</v>
      </c>
      <c r="B283">
        <v>8</v>
      </c>
      <c r="C283">
        <v>12</v>
      </c>
      <c r="D283" s="3">
        <f t="shared" si="28"/>
        <v>3662.7999999999988</v>
      </c>
      <c r="E283">
        <v>10.5</v>
      </c>
      <c r="F283">
        <v>9.5</v>
      </c>
      <c r="G283" s="3">
        <f t="shared" si="29"/>
        <v>3044.8000000000011</v>
      </c>
      <c r="H283">
        <v>8</v>
      </c>
      <c r="I283">
        <v>12</v>
      </c>
      <c r="J283" s="3">
        <f t="shared" si="30"/>
        <v>3797.3000000000006</v>
      </c>
      <c r="K283">
        <v>12.7</v>
      </c>
      <c r="L283">
        <v>0</v>
      </c>
      <c r="M283" s="3">
        <f t="shared" si="31"/>
        <v>2644.2000000000016</v>
      </c>
      <c r="N283">
        <v>7.2</v>
      </c>
      <c r="O283">
        <v>12.8</v>
      </c>
      <c r="P283" s="3">
        <f t="shared" si="32"/>
        <v>3713.6999999999994</v>
      </c>
      <c r="Q283">
        <v>11.2</v>
      </c>
      <c r="R283">
        <v>8.8000000000000007</v>
      </c>
      <c r="S283" s="3">
        <f t="shared" si="33"/>
        <v>2959.0000000000009</v>
      </c>
      <c r="T283" s="1">
        <f t="shared" si="34"/>
        <v>0</v>
      </c>
    </row>
    <row r="284" spans="1:20" x14ac:dyDescent="0.25">
      <c r="A284" s="13" t="s">
        <v>292</v>
      </c>
      <c r="B284">
        <v>8.9</v>
      </c>
      <c r="C284">
        <v>11.1</v>
      </c>
      <c r="D284" s="3">
        <f t="shared" si="28"/>
        <v>3673.8999999999987</v>
      </c>
      <c r="E284">
        <v>9.8000000000000007</v>
      </c>
      <c r="F284">
        <v>10.199999999999999</v>
      </c>
      <c r="G284" s="3">
        <f t="shared" si="29"/>
        <v>3055.0000000000009</v>
      </c>
      <c r="H284">
        <v>7.7</v>
      </c>
      <c r="I284">
        <v>12.3</v>
      </c>
      <c r="J284" s="3">
        <f t="shared" si="30"/>
        <v>3809.6000000000008</v>
      </c>
      <c r="K284">
        <v>12.2</v>
      </c>
      <c r="L284">
        <v>0</v>
      </c>
      <c r="M284" s="3">
        <f t="shared" si="31"/>
        <v>2644.2000000000016</v>
      </c>
      <c r="N284">
        <v>6.8</v>
      </c>
      <c r="O284">
        <v>13.2</v>
      </c>
      <c r="P284" s="3">
        <f t="shared" si="32"/>
        <v>3726.8999999999992</v>
      </c>
      <c r="Q284">
        <v>11.5</v>
      </c>
      <c r="R284">
        <v>8.5</v>
      </c>
      <c r="S284" s="3">
        <f t="shared" si="33"/>
        <v>2967.5000000000009</v>
      </c>
      <c r="T284" s="1">
        <f t="shared" si="34"/>
        <v>0</v>
      </c>
    </row>
    <row r="285" spans="1:20" x14ac:dyDescent="0.25">
      <c r="A285" s="13" t="s">
        <v>293</v>
      </c>
      <c r="B285">
        <v>8.6999999999999993</v>
      </c>
      <c r="C285">
        <v>11.3</v>
      </c>
      <c r="D285" s="3">
        <f t="shared" si="28"/>
        <v>3685.1999999999989</v>
      </c>
      <c r="E285">
        <v>10.6</v>
      </c>
      <c r="F285">
        <v>9.4</v>
      </c>
      <c r="G285" s="3">
        <f t="shared" si="29"/>
        <v>3064.400000000001</v>
      </c>
      <c r="H285">
        <v>6.9</v>
      </c>
      <c r="I285">
        <v>13.1</v>
      </c>
      <c r="J285" s="3">
        <f t="shared" si="30"/>
        <v>3822.7000000000007</v>
      </c>
      <c r="K285">
        <v>12.3</v>
      </c>
      <c r="L285">
        <v>0</v>
      </c>
      <c r="M285" s="3">
        <f t="shared" si="31"/>
        <v>2644.2000000000016</v>
      </c>
      <c r="N285">
        <v>6.5</v>
      </c>
      <c r="O285">
        <v>13.5</v>
      </c>
      <c r="P285" s="3">
        <f t="shared" si="32"/>
        <v>3740.3999999999992</v>
      </c>
      <c r="Q285">
        <v>10.8</v>
      </c>
      <c r="R285">
        <v>9.1999999999999993</v>
      </c>
      <c r="S285" s="3">
        <f t="shared" si="33"/>
        <v>2976.7000000000007</v>
      </c>
      <c r="T285" s="1">
        <f t="shared" si="34"/>
        <v>0</v>
      </c>
    </row>
    <row r="286" spans="1:20" x14ac:dyDescent="0.25">
      <c r="A286" s="13" t="s">
        <v>294</v>
      </c>
      <c r="B286">
        <v>5.5</v>
      </c>
      <c r="C286">
        <v>14.5</v>
      </c>
      <c r="D286" s="3">
        <f t="shared" si="28"/>
        <v>3699.6999999999989</v>
      </c>
      <c r="E286">
        <v>8.6</v>
      </c>
      <c r="F286">
        <v>11.4</v>
      </c>
      <c r="G286" s="3">
        <f t="shared" si="29"/>
        <v>3075.8000000000011</v>
      </c>
      <c r="H286">
        <v>5.2</v>
      </c>
      <c r="I286">
        <v>14.8</v>
      </c>
      <c r="J286" s="3">
        <f t="shared" si="30"/>
        <v>3837.5000000000009</v>
      </c>
      <c r="K286">
        <v>9.1</v>
      </c>
      <c r="L286">
        <v>10.9</v>
      </c>
      <c r="M286" s="3">
        <f t="shared" si="31"/>
        <v>2655.1000000000017</v>
      </c>
      <c r="N286">
        <v>3.9</v>
      </c>
      <c r="O286">
        <v>16.100000000000001</v>
      </c>
      <c r="P286" s="3">
        <f t="shared" si="32"/>
        <v>3756.4999999999991</v>
      </c>
      <c r="Q286">
        <v>9.3000000000000007</v>
      </c>
      <c r="R286">
        <v>10.7</v>
      </c>
      <c r="S286" s="3">
        <f t="shared" si="33"/>
        <v>2987.4000000000005</v>
      </c>
      <c r="T286" s="1">
        <f t="shared" si="34"/>
        <v>0</v>
      </c>
    </row>
    <row r="287" spans="1:20" x14ac:dyDescent="0.25">
      <c r="A287" s="13" t="s">
        <v>295</v>
      </c>
      <c r="B287">
        <v>7</v>
      </c>
      <c r="C287">
        <v>13</v>
      </c>
      <c r="D287" s="3">
        <f t="shared" si="28"/>
        <v>3712.6999999999989</v>
      </c>
      <c r="E287">
        <v>9.3000000000000007</v>
      </c>
      <c r="F287">
        <v>10.7</v>
      </c>
      <c r="G287" s="3">
        <f t="shared" si="29"/>
        <v>3086.5000000000009</v>
      </c>
      <c r="H287">
        <v>6.6</v>
      </c>
      <c r="I287">
        <v>13.4</v>
      </c>
      <c r="J287" s="3">
        <f t="shared" si="30"/>
        <v>3850.900000000001</v>
      </c>
      <c r="K287">
        <v>10.4</v>
      </c>
      <c r="L287">
        <v>9.6</v>
      </c>
      <c r="M287" s="3">
        <f t="shared" si="31"/>
        <v>2664.7000000000016</v>
      </c>
      <c r="N287">
        <v>5.3</v>
      </c>
      <c r="O287">
        <v>14.7</v>
      </c>
      <c r="P287" s="3">
        <f t="shared" si="32"/>
        <v>3771.1999999999989</v>
      </c>
      <c r="Q287">
        <v>10.199999999999999</v>
      </c>
      <c r="R287">
        <v>9.8000000000000007</v>
      </c>
      <c r="S287" s="3">
        <f t="shared" si="33"/>
        <v>2997.2000000000007</v>
      </c>
      <c r="T287" s="1">
        <f t="shared" si="34"/>
        <v>0</v>
      </c>
    </row>
    <row r="288" spans="1:20" x14ac:dyDescent="0.25">
      <c r="A288" s="13" t="s">
        <v>296</v>
      </c>
      <c r="B288">
        <v>6.2</v>
      </c>
      <c r="C288">
        <v>13.8</v>
      </c>
      <c r="D288" s="3">
        <f t="shared" si="28"/>
        <v>3726.4999999999991</v>
      </c>
      <c r="E288">
        <v>10</v>
      </c>
      <c r="F288">
        <v>10</v>
      </c>
      <c r="G288" s="3">
        <f t="shared" si="29"/>
        <v>3096.5000000000009</v>
      </c>
      <c r="H288">
        <v>6.3</v>
      </c>
      <c r="I288">
        <v>13.7</v>
      </c>
      <c r="J288" s="3">
        <f t="shared" si="30"/>
        <v>3864.6000000000008</v>
      </c>
      <c r="K288">
        <v>11.2</v>
      </c>
      <c r="L288">
        <v>8.8000000000000007</v>
      </c>
      <c r="M288" s="3">
        <f t="shared" si="31"/>
        <v>2673.5000000000018</v>
      </c>
      <c r="N288">
        <v>5.0999999999999996</v>
      </c>
      <c r="O288">
        <v>14.9</v>
      </c>
      <c r="P288" s="3">
        <f t="shared" si="32"/>
        <v>3786.099999999999</v>
      </c>
      <c r="Q288">
        <v>10.7</v>
      </c>
      <c r="R288">
        <v>9.3000000000000007</v>
      </c>
      <c r="S288" s="3">
        <f t="shared" si="33"/>
        <v>3006.5000000000009</v>
      </c>
      <c r="T288" s="1">
        <f t="shared" si="34"/>
        <v>0</v>
      </c>
    </row>
    <row r="289" spans="1:20" x14ac:dyDescent="0.25">
      <c r="A289" s="13" t="s">
        <v>297</v>
      </c>
      <c r="B289">
        <v>7.8</v>
      </c>
      <c r="C289">
        <v>12.2</v>
      </c>
      <c r="D289" s="3">
        <f t="shared" si="28"/>
        <v>3738.6999999999989</v>
      </c>
      <c r="E289">
        <v>9.6</v>
      </c>
      <c r="F289">
        <v>10.4</v>
      </c>
      <c r="G289" s="3">
        <f t="shared" si="29"/>
        <v>3106.900000000001</v>
      </c>
      <c r="H289">
        <v>6.8</v>
      </c>
      <c r="I289">
        <v>13.2</v>
      </c>
      <c r="J289" s="3">
        <f t="shared" si="30"/>
        <v>3877.8000000000006</v>
      </c>
      <c r="K289">
        <v>12</v>
      </c>
      <c r="L289">
        <v>0</v>
      </c>
      <c r="M289" s="3">
        <f t="shared" si="31"/>
        <v>2673.5000000000018</v>
      </c>
      <c r="N289">
        <v>5.8</v>
      </c>
      <c r="O289">
        <v>14.2</v>
      </c>
      <c r="P289" s="3">
        <f t="shared" si="32"/>
        <v>3800.2999999999988</v>
      </c>
      <c r="Q289">
        <v>9.6999999999999993</v>
      </c>
      <c r="R289">
        <v>10.3</v>
      </c>
      <c r="S289" s="3">
        <f t="shared" si="33"/>
        <v>3016.8000000000011</v>
      </c>
      <c r="T289" s="1">
        <f t="shared" si="34"/>
        <v>0</v>
      </c>
    </row>
    <row r="290" spans="1:20" x14ac:dyDescent="0.25">
      <c r="A290" s="13" t="s">
        <v>298</v>
      </c>
      <c r="B290">
        <v>9.6999999999999993</v>
      </c>
      <c r="C290">
        <v>10.3</v>
      </c>
      <c r="D290" s="3">
        <f t="shared" si="28"/>
        <v>3748.9999999999991</v>
      </c>
      <c r="E290">
        <v>11.3</v>
      </c>
      <c r="F290">
        <v>8.6999999999999993</v>
      </c>
      <c r="G290" s="3">
        <f t="shared" si="29"/>
        <v>3115.6000000000008</v>
      </c>
      <c r="H290">
        <v>9.3000000000000007</v>
      </c>
      <c r="I290">
        <v>10.7</v>
      </c>
      <c r="J290" s="3">
        <f t="shared" si="30"/>
        <v>3888.5000000000005</v>
      </c>
      <c r="K290">
        <v>13.6</v>
      </c>
      <c r="L290">
        <v>0</v>
      </c>
      <c r="M290" s="3">
        <f t="shared" si="31"/>
        <v>2673.5000000000018</v>
      </c>
      <c r="N290">
        <v>8.3000000000000007</v>
      </c>
      <c r="O290">
        <v>11.7</v>
      </c>
      <c r="P290" s="3">
        <f t="shared" si="32"/>
        <v>3811.9999999999986</v>
      </c>
      <c r="Q290">
        <v>11.8</v>
      </c>
      <c r="R290">
        <v>8.1999999999999993</v>
      </c>
      <c r="S290" s="3">
        <f t="shared" si="33"/>
        <v>3025.0000000000009</v>
      </c>
      <c r="T290" s="1">
        <f t="shared" si="34"/>
        <v>0</v>
      </c>
    </row>
    <row r="291" spans="1:20" x14ac:dyDescent="0.25">
      <c r="A291" s="13" t="s">
        <v>299</v>
      </c>
      <c r="B291">
        <v>10.8</v>
      </c>
      <c r="C291">
        <v>9.1999999999999993</v>
      </c>
      <c r="D291" s="3">
        <f t="shared" si="28"/>
        <v>3758.1999999999989</v>
      </c>
      <c r="E291">
        <v>11.6</v>
      </c>
      <c r="F291">
        <v>8.4</v>
      </c>
      <c r="G291" s="3">
        <f t="shared" si="29"/>
        <v>3124.0000000000009</v>
      </c>
      <c r="H291">
        <v>9.1999999999999993</v>
      </c>
      <c r="I291">
        <v>10.8</v>
      </c>
      <c r="J291" s="3">
        <f t="shared" si="30"/>
        <v>3899.3000000000006</v>
      </c>
      <c r="K291">
        <v>13.8</v>
      </c>
      <c r="L291">
        <v>0</v>
      </c>
      <c r="M291" s="3">
        <f t="shared" si="31"/>
        <v>2673.5000000000018</v>
      </c>
      <c r="N291">
        <v>9</v>
      </c>
      <c r="O291">
        <v>11</v>
      </c>
      <c r="P291" s="3">
        <f t="shared" si="32"/>
        <v>3822.9999999999986</v>
      </c>
      <c r="Q291">
        <v>12.4</v>
      </c>
      <c r="R291">
        <v>0</v>
      </c>
      <c r="S291" s="3">
        <f t="shared" si="33"/>
        <v>3025.0000000000009</v>
      </c>
      <c r="T291" s="1">
        <f t="shared" si="34"/>
        <v>0</v>
      </c>
    </row>
    <row r="292" spans="1:20" x14ac:dyDescent="0.25">
      <c r="A292" s="13" t="s">
        <v>300</v>
      </c>
      <c r="B292">
        <v>9.4</v>
      </c>
      <c r="C292">
        <v>10.6</v>
      </c>
      <c r="D292" s="3">
        <f t="shared" si="28"/>
        <v>3768.7999999999988</v>
      </c>
      <c r="E292">
        <v>12.2</v>
      </c>
      <c r="F292">
        <v>0</v>
      </c>
      <c r="G292" s="3">
        <f t="shared" si="29"/>
        <v>3124.0000000000009</v>
      </c>
      <c r="H292">
        <v>7.6</v>
      </c>
      <c r="I292">
        <v>12.4</v>
      </c>
      <c r="J292" s="3">
        <f t="shared" si="30"/>
        <v>3911.7000000000007</v>
      </c>
      <c r="K292">
        <v>13</v>
      </c>
      <c r="L292">
        <v>0</v>
      </c>
      <c r="M292" s="3">
        <f t="shared" si="31"/>
        <v>2673.5000000000018</v>
      </c>
      <c r="N292">
        <v>7.5</v>
      </c>
      <c r="O292">
        <v>12.5</v>
      </c>
      <c r="P292" s="3">
        <f t="shared" si="32"/>
        <v>3835.4999999999986</v>
      </c>
      <c r="Q292">
        <v>12.1</v>
      </c>
      <c r="R292">
        <v>0</v>
      </c>
      <c r="S292" s="3">
        <f t="shared" si="33"/>
        <v>3025.0000000000009</v>
      </c>
      <c r="T292" s="1">
        <f t="shared" si="34"/>
        <v>0</v>
      </c>
    </row>
    <row r="293" spans="1:20" x14ac:dyDescent="0.25">
      <c r="A293" s="13" t="s">
        <v>301</v>
      </c>
      <c r="B293">
        <v>7.7</v>
      </c>
      <c r="C293">
        <v>12.3</v>
      </c>
      <c r="D293" s="3">
        <f t="shared" si="28"/>
        <v>3781.099999999999</v>
      </c>
      <c r="E293">
        <v>10.1</v>
      </c>
      <c r="F293">
        <v>9.9</v>
      </c>
      <c r="G293" s="3">
        <f t="shared" si="29"/>
        <v>3133.900000000001</v>
      </c>
      <c r="H293">
        <v>7.1</v>
      </c>
      <c r="I293">
        <v>12.9</v>
      </c>
      <c r="J293" s="3">
        <f t="shared" si="30"/>
        <v>3924.6000000000008</v>
      </c>
      <c r="K293">
        <v>11.7</v>
      </c>
      <c r="L293">
        <v>8.3000000000000007</v>
      </c>
      <c r="M293" s="3">
        <f t="shared" si="31"/>
        <v>2681.800000000002</v>
      </c>
      <c r="N293">
        <v>6.3</v>
      </c>
      <c r="O293">
        <v>13.7</v>
      </c>
      <c r="P293" s="3">
        <f t="shared" si="32"/>
        <v>3849.1999999999985</v>
      </c>
      <c r="Q293">
        <v>10.4</v>
      </c>
      <c r="R293">
        <v>9.6</v>
      </c>
      <c r="S293" s="3">
        <f t="shared" si="33"/>
        <v>3034.6000000000008</v>
      </c>
      <c r="T293" s="1">
        <f t="shared" si="34"/>
        <v>0</v>
      </c>
    </row>
    <row r="294" spans="1:20" x14ac:dyDescent="0.25">
      <c r="A294" s="13" t="s">
        <v>302</v>
      </c>
      <c r="B294">
        <v>8.5</v>
      </c>
      <c r="C294">
        <v>11.5</v>
      </c>
      <c r="D294" s="3">
        <f t="shared" si="28"/>
        <v>3792.599999999999</v>
      </c>
      <c r="E294">
        <v>11.3</v>
      </c>
      <c r="F294">
        <v>8.6999999999999993</v>
      </c>
      <c r="G294" s="3">
        <f t="shared" si="29"/>
        <v>3142.6000000000008</v>
      </c>
      <c r="H294">
        <v>8</v>
      </c>
      <c r="I294">
        <v>12</v>
      </c>
      <c r="J294" s="3">
        <f t="shared" si="30"/>
        <v>3936.6000000000008</v>
      </c>
      <c r="K294">
        <v>13.6</v>
      </c>
      <c r="L294">
        <v>0</v>
      </c>
      <c r="M294" s="3">
        <f t="shared" si="31"/>
        <v>2681.800000000002</v>
      </c>
      <c r="N294">
        <v>8.3000000000000007</v>
      </c>
      <c r="O294">
        <v>11.7</v>
      </c>
      <c r="P294" s="3">
        <f t="shared" si="32"/>
        <v>3860.8999999999983</v>
      </c>
      <c r="Q294">
        <v>11.8</v>
      </c>
      <c r="R294">
        <v>8.1999999999999993</v>
      </c>
      <c r="S294" s="3">
        <f t="shared" si="33"/>
        <v>3042.8000000000006</v>
      </c>
      <c r="T294" s="1">
        <f t="shared" si="34"/>
        <v>0</v>
      </c>
    </row>
    <row r="295" spans="1:20" x14ac:dyDescent="0.25">
      <c r="A295" s="13" t="s">
        <v>303</v>
      </c>
      <c r="B295">
        <v>9.6999999999999993</v>
      </c>
      <c r="C295">
        <v>10.3</v>
      </c>
      <c r="D295" s="3">
        <f t="shared" si="28"/>
        <v>3802.8999999999992</v>
      </c>
      <c r="E295">
        <v>12.4</v>
      </c>
      <c r="F295">
        <v>0</v>
      </c>
      <c r="G295" s="3">
        <f t="shared" si="29"/>
        <v>3142.6000000000008</v>
      </c>
      <c r="H295">
        <v>8.6</v>
      </c>
      <c r="I295">
        <v>11.4</v>
      </c>
      <c r="J295" s="3">
        <f t="shared" si="30"/>
        <v>3948.0000000000009</v>
      </c>
      <c r="K295">
        <v>14.6</v>
      </c>
      <c r="L295">
        <v>0</v>
      </c>
      <c r="M295" s="3">
        <f t="shared" si="31"/>
        <v>2681.800000000002</v>
      </c>
      <c r="N295">
        <v>9</v>
      </c>
      <c r="O295">
        <v>11</v>
      </c>
      <c r="P295" s="3">
        <f t="shared" si="32"/>
        <v>3871.8999999999983</v>
      </c>
      <c r="Q295">
        <v>13.1</v>
      </c>
      <c r="R295">
        <v>0</v>
      </c>
      <c r="S295" s="3">
        <f t="shared" si="33"/>
        <v>3042.8000000000006</v>
      </c>
      <c r="T295" s="1">
        <f t="shared" si="34"/>
        <v>0</v>
      </c>
    </row>
    <row r="296" spans="1:20" x14ac:dyDescent="0.25">
      <c r="A296" s="13" t="s">
        <v>304</v>
      </c>
      <c r="B296">
        <v>10.3</v>
      </c>
      <c r="C296">
        <v>9.6999999999999993</v>
      </c>
      <c r="D296" s="3">
        <f t="shared" si="28"/>
        <v>3812.599999999999</v>
      </c>
      <c r="E296">
        <v>12.9</v>
      </c>
      <c r="F296">
        <v>0</v>
      </c>
      <c r="G296" s="3">
        <f t="shared" si="29"/>
        <v>3142.6000000000008</v>
      </c>
      <c r="H296">
        <v>8</v>
      </c>
      <c r="I296">
        <v>12</v>
      </c>
      <c r="J296" s="3">
        <f t="shared" si="30"/>
        <v>3960.0000000000009</v>
      </c>
      <c r="K296">
        <v>14.2</v>
      </c>
      <c r="L296">
        <v>0</v>
      </c>
      <c r="M296" s="3">
        <f t="shared" si="31"/>
        <v>2681.800000000002</v>
      </c>
      <c r="N296">
        <v>8.3000000000000007</v>
      </c>
      <c r="O296">
        <v>11.7</v>
      </c>
      <c r="P296" s="3">
        <f t="shared" si="32"/>
        <v>3883.5999999999981</v>
      </c>
      <c r="Q296">
        <v>12.8</v>
      </c>
      <c r="R296">
        <v>0</v>
      </c>
      <c r="S296" s="3">
        <f t="shared" si="33"/>
        <v>3042.8000000000006</v>
      </c>
      <c r="T296" s="1">
        <f t="shared" si="34"/>
        <v>0</v>
      </c>
    </row>
    <row r="297" spans="1:20" x14ac:dyDescent="0.25">
      <c r="A297" s="13" t="s">
        <v>305</v>
      </c>
      <c r="B297">
        <v>6.9</v>
      </c>
      <c r="C297">
        <v>13.1</v>
      </c>
      <c r="D297" s="3">
        <f t="shared" si="28"/>
        <v>3825.6999999999989</v>
      </c>
      <c r="E297">
        <v>10.4</v>
      </c>
      <c r="F297">
        <v>9.6</v>
      </c>
      <c r="G297" s="3">
        <f t="shared" si="29"/>
        <v>3152.2000000000007</v>
      </c>
      <c r="H297">
        <v>7.3</v>
      </c>
      <c r="I297">
        <v>12.7</v>
      </c>
      <c r="J297" s="3">
        <f t="shared" si="30"/>
        <v>3972.7000000000007</v>
      </c>
      <c r="K297">
        <v>10.9</v>
      </c>
      <c r="L297">
        <v>9.1</v>
      </c>
      <c r="M297" s="3">
        <f t="shared" si="31"/>
        <v>2690.9000000000019</v>
      </c>
      <c r="N297">
        <v>6</v>
      </c>
      <c r="O297">
        <v>14</v>
      </c>
      <c r="P297" s="3">
        <f t="shared" si="32"/>
        <v>3897.5999999999981</v>
      </c>
      <c r="Q297">
        <v>11</v>
      </c>
      <c r="R297">
        <v>9</v>
      </c>
      <c r="S297" s="3">
        <f t="shared" si="33"/>
        <v>3051.8000000000006</v>
      </c>
      <c r="T297" s="1">
        <f t="shared" si="34"/>
        <v>0</v>
      </c>
    </row>
    <row r="298" spans="1:20" x14ac:dyDescent="0.25">
      <c r="A298" s="13" t="s">
        <v>306</v>
      </c>
      <c r="B298">
        <v>9</v>
      </c>
      <c r="C298">
        <v>11</v>
      </c>
      <c r="D298" s="3">
        <f t="shared" si="28"/>
        <v>3836.6999999999989</v>
      </c>
      <c r="E298">
        <v>11.5</v>
      </c>
      <c r="F298">
        <v>8.5</v>
      </c>
      <c r="G298" s="3">
        <f t="shared" si="29"/>
        <v>3160.7000000000007</v>
      </c>
      <c r="H298">
        <v>8.1</v>
      </c>
      <c r="I298">
        <v>11.9</v>
      </c>
      <c r="J298" s="3">
        <f t="shared" si="30"/>
        <v>3984.6000000000008</v>
      </c>
      <c r="K298">
        <v>13.1</v>
      </c>
      <c r="L298">
        <v>0</v>
      </c>
      <c r="M298" s="3">
        <f t="shared" si="31"/>
        <v>2690.9000000000019</v>
      </c>
      <c r="N298">
        <v>7.1</v>
      </c>
      <c r="O298">
        <v>12.9</v>
      </c>
      <c r="P298" s="3">
        <f t="shared" si="32"/>
        <v>3910.4999999999982</v>
      </c>
      <c r="Q298">
        <v>12.6</v>
      </c>
      <c r="R298">
        <v>0</v>
      </c>
      <c r="S298" s="3">
        <f t="shared" si="33"/>
        <v>3051.8000000000006</v>
      </c>
      <c r="T298" s="1">
        <f t="shared" si="34"/>
        <v>0</v>
      </c>
    </row>
    <row r="299" spans="1:20" x14ac:dyDescent="0.25">
      <c r="A299" s="13" t="s">
        <v>307</v>
      </c>
      <c r="B299">
        <v>10</v>
      </c>
      <c r="C299">
        <v>10</v>
      </c>
      <c r="D299" s="3">
        <f t="shared" si="28"/>
        <v>3846.6999999999989</v>
      </c>
      <c r="E299">
        <v>13</v>
      </c>
      <c r="F299">
        <v>0</v>
      </c>
      <c r="G299" s="3">
        <f t="shared" si="29"/>
        <v>3160.7000000000007</v>
      </c>
      <c r="H299">
        <v>10.1</v>
      </c>
      <c r="I299">
        <v>9.9</v>
      </c>
      <c r="J299" s="3">
        <f t="shared" si="30"/>
        <v>3994.5000000000009</v>
      </c>
      <c r="K299">
        <v>14.8</v>
      </c>
      <c r="L299">
        <v>0</v>
      </c>
      <c r="M299" s="3">
        <f t="shared" si="31"/>
        <v>2690.9000000000019</v>
      </c>
      <c r="N299">
        <v>9.1999999999999993</v>
      </c>
      <c r="O299">
        <v>10.8</v>
      </c>
      <c r="P299" s="3">
        <f t="shared" si="32"/>
        <v>3921.2999999999984</v>
      </c>
      <c r="Q299">
        <v>13.9</v>
      </c>
      <c r="R299">
        <v>0</v>
      </c>
      <c r="S299" s="3">
        <f t="shared" si="33"/>
        <v>3051.8000000000006</v>
      </c>
      <c r="T299" s="1">
        <f t="shared" si="34"/>
        <v>0</v>
      </c>
    </row>
    <row r="300" spans="1:20" x14ac:dyDescent="0.25">
      <c r="A300" s="13" t="s">
        <v>308</v>
      </c>
      <c r="B300">
        <v>9.6</v>
      </c>
      <c r="C300">
        <v>10.4</v>
      </c>
      <c r="D300" s="3">
        <f t="shared" si="28"/>
        <v>3857.099999999999</v>
      </c>
      <c r="E300">
        <v>12.6</v>
      </c>
      <c r="F300">
        <v>0</v>
      </c>
      <c r="G300" s="3">
        <f t="shared" si="29"/>
        <v>3160.7000000000007</v>
      </c>
      <c r="H300">
        <v>10.199999999999999</v>
      </c>
      <c r="I300">
        <v>9.8000000000000007</v>
      </c>
      <c r="J300" s="3">
        <f t="shared" si="30"/>
        <v>4004.3000000000011</v>
      </c>
      <c r="K300">
        <v>15.4</v>
      </c>
      <c r="L300">
        <v>0</v>
      </c>
      <c r="M300" s="3">
        <f t="shared" si="31"/>
        <v>2690.9000000000019</v>
      </c>
      <c r="N300">
        <v>9.6</v>
      </c>
      <c r="O300">
        <v>10.4</v>
      </c>
      <c r="P300" s="3">
        <f t="shared" si="32"/>
        <v>3931.6999999999985</v>
      </c>
      <c r="Q300">
        <v>14.1</v>
      </c>
      <c r="R300">
        <v>0</v>
      </c>
      <c r="S300" s="3">
        <f t="shared" si="33"/>
        <v>3051.8000000000006</v>
      </c>
      <c r="T300" s="1">
        <f t="shared" si="34"/>
        <v>0</v>
      </c>
    </row>
    <row r="301" spans="1:20" x14ac:dyDescent="0.25">
      <c r="A301" t="s">
        <v>309</v>
      </c>
      <c r="B301">
        <v>10.7</v>
      </c>
      <c r="C301">
        <v>9.3000000000000007</v>
      </c>
      <c r="D301" s="3">
        <f t="shared" si="28"/>
        <v>3866.3999999999992</v>
      </c>
      <c r="E301">
        <v>14.4</v>
      </c>
      <c r="F301">
        <v>0</v>
      </c>
      <c r="G301" s="3">
        <f t="shared" si="29"/>
        <v>3160.7000000000007</v>
      </c>
      <c r="H301">
        <v>11.6</v>
      </c>
      <c r="I301">
        <v>8.4</v>
      </c>
      <c r="J301" s="3">
        <f t="shared" si="30"/>
        <v>4012.7000000000012</v>
      </c>
      <c r="K301">
        <v>16</v>
      </c>
      <c r="L301">
        <v>0</v>
      </c>
      <c r="M301" s="3">
        <f t="shared" si="31"/>
        <v>2690.9000000000019</v>
      </c>
      <c r="N301">
        <v>10.6</v>
      </c>
      <c r="O301">
        <v>9.4</v>
      </c>
      <c r="P301" s="3">
        <f t="shared" si="32"/>
        <v>3941.0999999999985</v>
      </c>
      <c r="Q301">
        <v>15.8</v>
      </c>
      <c r="R301">
        <v>0</v>
      </c>
      <c r="S301" s="3">
        <f t="shared" si="33"/>
        <v>3051.8000000000006</v>
      </c>
      <c r="T301" s="1">
        <f t="shared" si="34"/>
        <v>0</v>
      </c>
    </row>
    <row r="302" spans="1:20" x14ac:dyDescent="0.25">
      <c r="A302" t="s">
        <v>310</v>
      </c>
      <c r="B302">
        <v>13.2</v>
      </c>
      <c r="C302">
        <v>0</v>
      </c>
      <c r="D302" s="3">
        <f t="shared" si="28"/>
        <v>3866.3999999999992</v>
      </c>
      <c r="E302">
        <v>16.2</v>
      </c>
      <c r="F302">
        <v>0</v>
      </c>
      <c r="G302" s="3">
        <f t="shared" si="29"/>
        <v>3160.7000000000007</v>
      </c>
      <c r="H302">
        <v>11.7</v>
      </c>
      <c r="I302">
        <v>8.3000000000000007</v>
      </c>
      <c r="J302" s="3">
        <f t="shared" si="30"/>
        <v>4021.0000000000014</v>
      </c>
      <c r="K302">
        <v>17.399999999999999</v>
      </c>
      <c r="L302">
        <v>0</v>
      </c>
      <c r="M302" s="3">
        <f t="shared" si="31"/>
        <v>2690.9000000000019</v>
      </c>
      <c r="N302">
        <v>13.2</v>
      </c>
      <c r="O302">
        <v>0</v>
      </c>
      <c r="P302" s="3">
        <f t="shared" si="32"/>
        <v>3941.0999999999985</v>
      </c>
      <c r="Q302">
        <v>16.399999999999999</v>
      </c>
      <c r="R302">
        <v>0</v>
      </c>
      <c r="S302" s="3">
        <f t="shared" si="33"/>
        <v>3051.8000000000006</v>
      </c>
      <c r="T302" s="1">
        <f t="shared" si="34"/>
        <v>0</v>
      </c>
    </row>
    <row r="303" spans="1:20" x14ac:dyDescent="0.25">
      <c r="A303" t="s">
        <v>311</v>
      </c>
      <c r="B303">
        <v>15.4</v>
      </c>
      <c r="C303">
        <v>0</v>
      </c>
      <c r="D303" s="3">
        <f t="shared" si="28"/>
        <v>3866.3999999999992</v>
      </c>
      <c r="E303">
        <v>18.8</v>
      </c>
      <c r="F303">
        <v>0</v>
      </c>
      <c r="G303" s="3">
        <f t="shared" si="29"/>
        <v>3160.7000000000007</v>
      </c>
      <c r="H303">
        <v>14.7</v>
      </c>
      <c r="I303">
        <v>0</v>
      </c>
      <c r="J303" s="3">
        <f t="shared" si="30"/>
        <v>4021.0000000000014</v>
      </c>
      <c r="K303">
        <v>19.899999999999999</v>
      </c>
      <c r="L303">
        <v>0</v>
      </c>
      <c r="M303" s="3">
        <f t="shared" si="31"/>
        <v>2690.9000000000019</v>
      </c>
      <c r="N303">
        <v>15.5</v>
      </c>
      <c r="O303">
        <v>0</v>
      </c>
      <c r="P303" s="3">
        <f t="shared" si="32"/>
        <v>3941.0999999999985</v>
      </c>
      <c r="Q303">
        <v>18.600000000000001</v>
      </c>
      <c r="R303">
        <v>0</v>
      </c>
      <c r="S303" s="3">
        <f t="shared" si="33"/>
        <v>3051.8000000000006</v>
      </c>
      <c r="T303" s="1">
        <f t="shared" si="34"/>
        <v>0</v>
      </c>
    </row>
    <row r="304" spans="1:20" x14ac:dyDescent="0.25">
      <c r="A304" t="s">
        <v>312</v>
      </c>
      <c r="B304">
        <v>16.600000000000001</v>
      </c>
      <c r="C304">
        <v>0</v>
      </c>
      <c r="D304" s="3">
        <f t="shared" si="28"/>
        <v>3866.3999999999992</v>
      </c>
      <c r="E304">
        <v>20</v>
      </c>
      <c r="F304">
        <v>0</v>
      </c>
      <c r="G304" s="3">
        <f t="shared" si="29"/>
        <v>3160.7000000000007</v>
      </c>
      <c r="H304">
        <v>15</v>
      </c>
      <c r="I304">
        <v>0</v>
      </c>
      <c r="J304" s="3">
        <f t="shared" si="30"/>
        <v>4021.0000000000014</v>
      </c>
      <c r="K304">
        <v>20.6</v>
      </c>
      <c r="L304">
        <v>0</v>
      </c>
      <c r="M304" s="3">
        <f t="shared" si="31"/>
        <v>2690.9000000000019</v>
      </c>
      <c r="N304">
        <v>15.4</v>
      </c>
      <c r="O304">
        <v>0</v>
      </c>
      <c r="P304" s="3">
        <f t="shared" si="32"/>
        <v>3941.0999999999985</v>
      </c>
      <c r="Q304">
        <v>19.5</v>
      </c>
      <c r="R304">
        <v>0</v>
      </c>
      <c r="S304" s="3">
        <f t="shared" si="33"/>
        <v>3051.8000000000006</v>
      </c>
      <c r="T304" s="1">
        <f t="shared" si="34"/>
        <v>0</v>
      </c>
    </row>
    <row r="305" spans="1:20" x14ac:dyDescent="0.25">
      <c r="A305" t="s">
        <v>313</v>
      </c>
      <c r="B305">
        <v>15.8</v>
      </c>
      <c r="C305">
        <v>0</v>
      </c>
      <c r="D305" s="3">
        <f t="shared" si="28"/>
        <v>3866.3999999999992</v>
      </c>
      <c r="E305">
        <v>17.7</v>
      </c>
      <c r="F305">
        <v>0</v>
      </c>
      <c r="G305" s="3">
        <f t="shared" si="29"/>
        <v>3160.7000000000007</v>
      </c>
      <c r="H305">
        <v>13.6</v>
      </c>
      <c r="I305">
        <v>0</v>
      </c>
      <c r="J305" s="3">
        <f t="shared" si="30"/>
        <v>4021.0000000000014</v>
      </c>
      <c r="K305">
        <v>19.399999999999999</v>
      </c>
      <c r="L305">
        <v>0</v>
      </c>
      <c r="M305" s="3">
        <f t="shared" si="31"/>
        <v>2690.9000000000019</v>
      </c>
      <c r="N305">
        <v>13.5</v>
      </c>
      <c r="O305">
        <v>0</v>
      </c>
      <c r="P305" s="3">
        <f t="shared" si="32"/>
        <v>3941.0999999999985</v>
      </c>
      <c r="Q305">
        <v>18.5</v>
      </c>
      <c r="R305">
        <v>0</v>
      </c>
      <c r="S305" s="3">
        <f t="shared" si="33"/>
        <v>3051.8000000000006</v>
      </c>
      <c r="T305" s="1">
        <f t="shared" si="34"/>
        <v>0</v>
      </c>
    </row>
    <row r="306" spans="1:20" x14ac:dyDescent="0.25">
      <c r="A306" t="s">
        <v>314</v>
      </c>
      <c r="B306">
        <v>15.9</v>
      </c>
      <c r="C306">
        <v>0</v>
      </c>
      <c r="D306" s="3">
        <f t="shared" si="28"/>
        <v>3866.3999999999992</v>
      </c>
      <c r="E306">
        <v>17.7</v>
      </c>
      <c r="F306">
        <v>0</v>
      </c>
      <c r="G306" s="3">
        <f t="shared" si="29"/>
        <v>3160.7000000000007</v>
      </c>
      <c r="H306">
        <v>13.8</v>
      </c>
      <c r="I306">
        <v>0</v>
      </c>
      <c r="J306" s="3">
        <f t="shared" si="30"/>
        <v>4021.0000000000014</v>
      </c>
      <c r="K306">
        <v>19.8</v>
      </c>
      <c r="L306">
        <v>0</v>
      </c>
      <c r="M306" s="3">
        <f t="shared" si="31"/>
        <v>2690.9000000000019</v>
      </c>
      <c r="N306">
        <v>13.6</v>
      </c>
      <c r="O306">
        <v>0</v>
      </c>
      <c r="P306" s="3">
        <f t="shared" si="32"/>
        <v>3941.0999999999985</v>
      </c>
      <c r="Q306">
        <v>18.3</v>
      </c>
      <c r="R306">
        <v>0</v>
      </c>
      <c r="S306" s="3">
        <f t="shared" si="33"/>
        <v>3051.8000000000006</v>
      </c>
      <c r="T306" s="1">
        <f t="shared" si="34"/>
        <v>0</v>
      </c>
    </row>
    <row r="307" spans="1:20" x14ac:dyDescent="0.25">
      <c r="A307" t="s">
        <v>315</v>
      </c>
      <c r="B307">
        <v>15.8</v>
      </c>
      <c r="C307">
        <v>0</v>
      </c>
      <c r="D307" s="3">
        <f t="shared" si="28"/>
        <v>3866.3999999999992</v>
      </c>
      <c r="E307">
        <v>17.899999999999999</v>
      </c>
      <c r="F307">
        <v>0</v>
      </c>
      <c r="G307" s="3">
        <f t="shared" si="29"/>
        <v>3160.7000000000007</v>
      </c>
      <c r="H307">
        <v>13.9</v>
      </c>
      <c r="I307">
        <v>0</v>
      </c>
      <c r="J307" s="3">
        <f t="shared" si="30"/>
        <v>4021.0000000000014</v>
      </c>
      <c r="K307">
        <v>20.100000000000001</v>
      </c>
      <c r="L307">
        <v>0</v>
      </c>
      <c r="M307" s="3">
        <f t="shared" si="31"/>
        <v>2690.9000000000019</v>
      </c>
      <c r="N307">
        <v>15.3</v>
      </c>
      <c r="O307">
        <v>0</v>
      </c>
      <c r="P307" s="3">
        <f t="shared" si="32"/>
        <v>3941.0999999999985</v>
      </c>
      <c r="Q307">
        <v>18.100000000000001</v>
      </c>
      <c r="R307">
        <v>0</v>
      </c>
      <c r="S307" s="3">
        <f t="shared" si="33"/>
        <v>3051.8000000000006</v>
      </c>
      <c r="T307" s="1">
        <f t="shared" si="34"/>
        <v>0</v>
      </c>
    </row>
    <row r="308" spans="1:20" x14ac:dyDescent="0.25">
      <c r="A308" t="s">
        <v>316</v>
      </c>
      <c r="B308">
        <v>14.6</v>
      </c>
      <c r="C308">
        <v>0</v>
      </c>
      <c r="D308" s="3">
        <f t="shared" si="28"/>
        <v>3866.3999999999992</v>
      </c>
      <c r="E308">
        <v>17.899999999999999</v>
      </c>
      <c r="F308">
        <v>0</v>
      </c>
      <c r="G308" s="3">
        <f t="shared" si="29"/>
        <v>3160.7000000000007</v>
      </c>
      <c r="H308">
        <v>14.4</v>
      </c>
      <c r="I308">
        <v>0</v>
      </c>
      <c r="J308" s="3">
        <f t="shared" si="30"/>
        <v>4021.0000000000014</v>
      </c>
      <c r="K308">
        <v>19.100000000000001</v>
      </c>
      <c r="L308">
        <v>0</v>
      </c>
      <c r="M308" s="3">
        <f t="shared" si="31"/>
        <v>2690.9000000000019</v>
      </c>
      <c r="N308">
        <v>14.4</v>
      </c>
      <c r="O308">
        <v>0</v>
      </c>
      <c r="P308" s="3">
        <f t="shared" si="32"/>
        <v>3941.0999999999985</v>
      </c>
      <c r="Q308">
        <v>17.7</v>
      </c>
      <c r="R308">
        <v>0</v>
      </c>
      <c r="S308" s="3">
        <f t="shared" si="33"/>
        <v>3051.8000000000006</v>
      </c>
      <c r="T308" s="1">
        <f t="shared" si="34"/>
        <v>0</v>
      </c>
    </row>
    <row r="309" spans="1:20" x14ac:dyDescent="0.25">
      <c r="A309" t="s">
        <v>317</v>
      </c>
      <c r="B309">
        <v>16.3</v>
      </c>
      <c r="C309">
        <v>0</v>
      </c>
      <c r="D309" s="3">
        <f t="shared" si="28"/>
        <v>3866.3999999999992</v>
      </c>
      <c r="E309">
        <v>18.399999999999999</v>
      </c>
      <c r="F309">
        <v>0</v>
      </c>
      <c r="G309" s="3">
        <f t="shared" si="29"/>
        <v>3160.7000000000007</v>
      </c>
      <c r="H309">
        <v>15.2</v>
      </c>
      <c r="I309">
        <v>0</v>
      </c>
      <c r="J309" s="3">
        <f t="shared" si="30"/>
        <v>4021.0000000000014</v>
      </c>
      <c r="K309">
        <v>20.8</v>
      </c>
      <c r="L309">
        <v>0</v>
      </c>
      <c r="M309" s="3">
        <f t="shared" si="31"/>
        <v>2690.9000000000019</v>
      </c>
      <c r="N309">
        <v>15.4</v>
      </c>
      <c r="O309">
        <v>0</v>
      </c>
      <c r="P309" s="3">
        <f t="shared" si="32"/>
        <v>3941.0999999999985</v>
      </c>
      <c r="Q309">
        <v>18.399999999999999</v>
      </c>
      <c r="R309">
        <v>0</v>
      </c>
      <c r="S309" s="3">
        <f t="shared" si="33"/>
        <v>3051.8000000000006</v>
      </c>
      <c r="T309" s="1">
        <f t="shared" si="34"/>
        <v>0</v>
      </c>
    </row>
    <row r="310" spans="1:20" x14ac:dyDescent="0.25">
      <c r="A310" t="s">
        <v>318</v>
      </c>
      <c r="B310">
        <v>17.7</v>
      </c>
      <c r="C310">
        <v>0</v>
      </c>
      <c r="D310" s="3">
        <f t="shared" si="28"/>
        <v>3866.3999999999992</v>
      </c>
      <c r="E310">
        <v>19.399999999999999</v>
      </c>
      <c r="F310">
        <v>0</v>
      </c>
      <c r="G310" s="3">
        <f t="shared" si="29"/>
        <v>3160.7000000000007</v>
      </c>
      <c r="H310">
        <v>16</v>
      </c>
      <c r="I310">
        <v>0</v>
      </c>
      <c r="J310" s="3">
        <f t="shared" si="30"/>
        <v>4021.0000000000014</v>
      </c>
      <c r="K310">
        <v>22</v>
      </c>
      <c r="L310">
        <v>0</v>
      </c>
      <c r="M310" s="3">
        <f t="shared" si="31"/>
        <v>2690.9000000000019</v>
      </c>
      <c r="N310">
        <v>17</v>
      </c>
      <c r="O310">
        <v>0</v>
      </c>
      <c r="P310" s="3">
        <f t="shared" si="32"/>
        <v>3941.0999999999985</v>
      </c>
      <c r="Q310">
        <v>19.7</v>
      </c>
      <c r="R310">
        <v>0</v>
      </c>
      <c r="S310" s="3">
        <f t="shared" si="33"/>
        <v>3051.8000000000006</v>
      </c>
      <c r="T310" s="1">
        <f t="shared" si="34"/>
        <v>0</v>
      </c>
    </row>
    <row r="311" spans="1:20" x14ac:dyDescent="0.25">
      <c r="A311" t="s">
        <v>319</v>
      </c>
      <c r="B311">
        <v>17.7</v>
      </c>
      <c r="C311">
        <v>0</v>
      </c>
      <c r="D311" s="3">
        <f t="shared" si="28"/>
        <v>3866.3999999999992</v>
      </c>
      <c r="E311">
        <v>20.6</v>
      </c>
      <c r="F311">
        <v>0</v>
      </c>
      <c r="G311" s="3">
        <f t="shared" si="29"/>
        <v>3160.7000000000007</v>
      </c>
      <c r="H311">
        <v>17.7</v>
      </c>
      <c r="I311">
        <v>0</v>
      </c>
      <c r="J311" s="3">
        <f t="shared" si="30"/>
        <v>4021.0000000000014</v>
      </c>
      <c r="K311">
        <v>22.6</v>
      </c>
      <c r="L311">
        <v>0</v>
      </c>
      <c r="M311" s="3">
        <f t="shared" si="31"/>
        <v>2690.9000000000019</v>
      </c>
      <c r="N311">
        <v>17.8</v>
      </c>
      <c r="O311">
        <v>0</v>
      </c>
      <c r="P311" s="3">
        <f t="shared" si="32"/>
        <v>3941.0999999999985</v>
      </c>
      <c r="Q311">
        <v>20.100000000000001</v>
      </c>
      <c r="R311">
        <v>0</v>
      </c>
      <c r="S311" s="3">
        <f t="shared" si="33"/>
        <v>3051.8000000000006</v>
      </c>
      <c r="T311" s="1">
        <f t="shared" si="34"/>
        <v>0</v>
      </c>
    </row>
    <row r="312" spans="1:20" x14ac:dyDescent="0.25">
      <c r="A312" t="s">
        <v>320</v>
      </c>
      <c r="B312">
        <v>20</v>
      </c>
      <c r="C312">
        <v>0</v>
      </c>
      <c r="D312" s="3">
        <f t="shared" si="28"/>
        <v>3866.3999999999992</v>
      </c>
      <c r="E312">
        <v>22.1</v>
      </c>
      <c r="F312">
        <v>0</v>
      </c>
      <c r="G312" s="3">
        <f t="shared" si="29"/>
        <v>3160.7000000000007</v>
      </c>
      <c r="H312">
        <v>20.2</v>
      </c>
      <c r="I312">
        <v>0</v>
      </c>
      <c r="J312" s="3">
        <f t="shared" si="30"/>
        <v>4021.0000000000014</v>
      </c>
      <c r="K312">
        <v>23.2</v>
      </c>
      <c r="L312">
        <v>0</v>
      </c>
      <c r="M312" s="3">
        <f t="shared" si="31"/>
        <v>2690.9000000000019</v>
      </c>
      <c r="N312">
        <v>18.899999999999999</v>
      </c>
      <c r="O312">
        <v>0</v>
      </c>
      <c r="P312" s="3">
        <f t="shared" si="32"/>
        <v>3941.0999999999985</v>
      </c>
      <c r="Q312">
        <v>21.9</v>
      </c>
      <c r="R312">
        <v>0</v>
      </c>
      <c r="S312" s="3">
        <f t="shared" si="33"/>
        <v>3051.8000000000006</v>
      </c>
      <c r="T312" s="1">
        <f t="shared" si="34"/>
        <v>0</v>
      </c>
    </row>
    <row r="313" spans="1:20" x14ac:dyDescent="0.25">
      <c r="A313" t="s">
        <v>321</v>
      </c>
      <c r="B313">
        <v>20.100000000000001</v>
      </c>
      <c r="C313">
        <v>0</v>
      </c>
      <c r="D313" s="3">
        <f t="shared" si="28"/>
        <v>3866.3999999999992</v>
      </c>
      <c r="E313">
        <v>21.9</v>
      </c>
      <c r="F313">
        <v>0</v>
      </c>
      <c r="G313" s="3">
        <f t="shared" si="29"/>
        <v>3160.7000000000007</v>
      </c>
      <c r="H313">
        <v>18.100000000000001</v>
      </c>
      <c r="I313">
        <v>0</v>
      </c>
      <c r="J313" s="3">
        <f t="shared" si="30"/>
        <v>4021.0000000000014</v>
      </c>
      <c r="K313">
        <v>24</v>
      </c>
      <c r="L313">
        <v>0</v>
      </c>
      <c r="M313" s="3">
        <f t="shared" si="31"/>
        <v>2690.9000000000019</v>
      </c>
      <c r="N313">
        <v>17.399999999999999</v>
      </c>
      <c r="O313">
        <v>0</v>
      </c>
      <c r="P313" s="3">
        <f t="shared" si="32"/>
        <v>3941.0999999999985</v>
      </c>
      <c r="Q313">
        <v>23</v>
      </c>
      <c r="R313">
        <v>0</v>
      </c>
      <c r="S313" s="3">
        <f t="shared" si="33"/>
        <v>3051.8000000000006</v>
      </c>
      <c r="T313" s="1">
        <f t="shared" si="34"/>
        <v>0</v>
      </c>
    </row>
    <row r="314" spans="1:20" x14ac:dyDescent="0.25">
      <c r="A314" t="s">
        <v>322</v>
      </c>
      <c r="B314">
        <v>19.3</v>
      </c>
      <c r="C314">
        <v>0</v>
      </c>
      <c r="D314" s="3">
        <f t="shared" si="28"/>
        <v>3866.3999999999992</v>
      </c>
      <c r="E314">
        <v>18.7</v>
      </c>
      <c r="F314">
        <v>0</v>
      </c>
      <c r="G314" s="3">
        <f t="shared" si="29"/>
        <v>3160.7000000000007</v>
      </c>
      <c r="H314">
        <v>17.399999999999999</v>
      </c>
      <c r="I314">
        <v>0</v>
      </c>
      <c r="J314" s="3">
        <f t="shared" si="30"/>
        <v>4021.0000000000014</v>
      </c>
      <c r="K314">
        <v>21.4</v>
      </c>
      <c r="L314">
        <v>0</v>
      </c>
      <c r="M314" s="3">
        <f t="shared" si="31"/>
        <v>2690.9000000000019</v>
      </c>
      <c r="N314">
        <v>17.100000000000001</v>
      </c>
      <c r="O314">
        <v>0</v>
      </c>
      <c r="P314" s="3">
        <f t="shared" si="32"/>
        <v>3941.0999999999985</v>
      </c>
      <c r="Q314">
        <v>19.399999999999999</v>
      </c>
      <c r="R314">
        <v>0</v>
      </c>
      <c r="S314" s="3">
        <f t="shared" si="33"/>
        <v>3051.8000000000006</v>
      </c>
      <c r="T314" s="1">
        <f t="shared" si="34"/>
        <v>0</v>
      </c>
    </row>
    <row r="315" spans="1:20" x14ac:dyDescent="0.25">
      <c r="A315" t="s">
        <v>324</v>
      </c>
      <c r="B315">
        <v>17.600000000000001</v>
      </c>
      <c r="C315">
        <v>0</v>
      </c>
      <c r="D315" s="3">
        <f t="shared" si="28"/>
        <v>3866.3999999999992</v>
      </c>
      <c r="E315">
        <v>19</v>
      </c>
      <c r="F315">
        <v>0</v>
      </c>
      <c r="G315" s="3">
        <f t="shared" si="29"/>
        <v>3160.7000000000007</v>
      </c>
      <c r="H315">
        <v>15.5</v>
      </c>
      <c r="I315">
        <v>0</v>
      </c>
      <c r="J315" s="3">
        <f t="shared" si="30"/>
        <v>4021.0000000000014</v>
      </c>
      <c r="K315">
        <v>21.4</v>
      </c>
      <c r="L315">
        <v>0</v>
      </c>
      <c r="M315" s="3">
        <f t="shared" si="31"/>
        <v>2690.9000000000019</v>
      </c>
      <c r="N315">
        <v>15.4</v>
      </c>
      <c r="O315">
        <v>0</v>
      </c>
      <c r="P315" s="3">
        <f t="shared" si="32"/>
        <v>3941.0999999999985</v>
      </c>
      <c r="Q315">
        <v>19.3</v>
      </c>
      <c r="R315">
        <v>0</v>
      </c>
      <c r="S315" s="3">
        <f t="shared" si="33"/>
        <v>3051.8000000000006</v>
      </c>
      <c r="T315" s="1">
        <f t="shared" si="34"/>
        <v>0</v>
      </c>
    </row>
    <row r="316" spans="1:20" x14ac:dyDescent="0.25">
      <c r="A316" t="s">
        <v>325</v>
      </c>
      <c r="B316">
        <v>11.4</v>
      </c>
      <c r="C316">
        <v>8.6</v>
      </c>
      <c r="D316" s="3">
        <f t="shared" si="28"/>
        <v>3874.9999999999991</v>
      </c>
      <c r="E316">
        <v>14.1</v>
      </c>
      <c r="F316">
        <v>0</v>
      </c>
      <c r="G316" s="3">
        <f t="shared" si="29"/>
        <v>3160.7000000000007</v>
      </c>
      <c r="H316">
        <v>9.9</v>
      </c>
      <c r="I316">
        <v>10.1</v>
      </c>
      <c r="J316" s="3">
        <f t="shared" si="30"/>
        <v>4031.1000000000013</v>
      </c>
      <c r="K316">
        <v>15.2</v>
      </c>
      <c r="L316">
        <v>0</v>
      </c>
      <c r="M316" s="3">
        <f t="shared" si="31"/>
        <v>2690.9000000000019</v>
      </c>
      <c r="N316">
        <v>9</v>
      </c>
      <c r="O316">
        <v>11</v>
      </c>
      <c r="P316" s="3">
        <f t="shared" si="32"/>
        <v>3952.0999999999985</v>
      </c>
      <c r="Q316">
        <v>15.3</v>
      </c>
      <c r="R316">
        <v>0</v>
      </c>
      <c r="S316" s="3">
        <f t="shared" si="33"/>
        <v>3051.8000000000006</v>
      </c>
      <c r="T316" s="1">
        <f t="shared" si="34"/>
        <v>0</v>
      </c>
    </row>
    <row r="317" spans="1:20" x14ac:dyDescent="0.25">
      <c r="A317" t="s">
        <v>326</v>
      </c>
      <c r="B317">
        <v>12.8</v>
      </c>
      <c r="C317">
        <v>0</v>
      </c>
      <c r="D317" s="3">
        <f t="shared" si="28"/>
        <v>3874.9999999999991</v>
      </c>
      <c r="E317">
        <v>15.4</v>
      </c>
      <c r="F317">
        <v>0</v>
      </c>
      <c r="G317" s="3">
        <f t="shared" si="29"/>
        <v>3160.7000000000007</v>
      </c>
      <c r="H317">
        <v>10</v>
      </c>
      <c r="I317">
        <v>10</v>
      </c>
      <c r="J317" s="3">
        <f t="shared" si="30"/>
        <v>4041.1000000000013</v>
      </c>
      <c r="K317">
        <v>17.399999999999999</v>
      </c>
      <c r="L317">
        <v>0</v>
      </c>
      <c r="M317" s="3">
        <f t="shared" si="31"/>
        <v>2690.9000000000019</v>
      </c>
      <c r="N317">
        <v>10.1</v>
      </c>
      <c r="O317">
        <v>9.9</v>
      </c>
      <c r="P317" s="3">
        <f t="shared" si="32"/>
        <v>3961.9999999999986</v>
      </c>
      <c r="Q317">
        <v>16</v>
      </c>
      <c r="R317">
        <v>0</v>
      </c>
      <c r="S317" s="3">
        <f t="shared" si="33"/>
        <v>3051.8000000000006</v>
      </c>
      <c r="T317" s="1">
        <f t="shared" si="34"/>
        <v>0</v>
      </c>
    </row>
    <row r="318" spans="1:20" x14ac:dyDescent="0.25">
      <c r="A318" t="s">
        <v>327</v>
      </c>
      <c r="B318">
        <v>13.3</v>
      </c>
      <c r="C318">
        <v>0</v>
      </c>
      <c r="D318" s="3">
        <f t="shared" si="28"/>
        <v>3874.9999999999991</v>
      </c>
      <c r="E318">
        <v>15.5</v>
      </c>
      <c r="F318">
        <v>0</v>
      </c>
      <c r="G318" s="3">
        <f t="shared" si="29"/>
        <v>3160.7000000000007</v>
      </c>
      <c r="H318">
        <v>11</v>
      </c>
      <c r="I318">
        <v>9</v>
      </c>
      <c r="J318" s="3">
        <f t="shared" si="30"/>
        <v>4050.1000000000013</v>
      </c>
      <c r="K318">
        <v>18</v>
      </c>
      <c r="L318">
        <v>0</v>
      </c>
      <c r="M318" s="3">
        <f t="shared" si="31"/>
        <v>2690.9000000000019</v>
      </c>
      <c r="N318">
        <v>11.1</v>
      </c>
      <c r="O318">
        <v>8.9</v>
      </c>
      <c r="P318" s="3">
        <f t="shared" si="32"/>
        <v>3970.8999999999987</v>
      </c>
      <c r="Q318">
        <v>15.6</v>
      </c>
      <c r="R318">
        <v>0</v>
      </c>
      <c r="S318" s="3">
        <f t="shared" si="33"/>
        <v>3051.8000000000006</v>
      </c>
      <c r="T318" s="1">
        <f t="shared" si="34"/>
        <v>0</v>
      </c>
    </row>
    <row r="319" spans="1:20" x14ac:dyDescent="0.25">
      <c r="A319" t="s">
        <v>328</v>
      </c>
      <c r="B319">
        <v>14.7</v>
      </c>
      <c r="C319">
        <v>0</v>
      </c>
      <c r="D319" s="3">
        <f t="shared" si="28"/>
        <v>3874.9999999999991</v>
      </c>
      <c r="E319">
        <v>16.8</v>
      </c>
      <c r="F319">
        <v>0</v>
      </c>
      <c r="G319" s="3">
        <f t="shared" si="29"/>
        <v>3160.7000000000007</v>
      </c>
      <c r="H319">
        <v>12.4</v>
      </c>
      <c r="I319">
        <v>0</v>
      </c>
      <c r="J319" s="3">
        <f t="shared" si="30"/>
        <v>4050.1000000000013</v>
      </c>
      <c r="K319">
        <v>18.7</v>
      </c>
      <c r="L319">
        <v>0</v>
      </c>
      <c r="M319" s="3">
        <f t="shared" si="31"/>
        <v>2690.9000000000019</v>
      </c>
      <c r="N319">
        <v>12.4</v>
      </c>
      <c r="O319">
        <v>0</v>
      </c>
      <c r="P319" s="3">
        <f t="shared" si="32"/>
        <v>3970.8999999999987</v>
      </c>
      <c r="Q319">
        <v>17</v>
      </c>
      <c r="R319">
        <v>0</v>
      </c>
      <c r="S319" s="3">
        <f t="shared" si="33"/>
        <v>3051.8000000000006</v>
      </c>
      <c r="T319" s="1">
        <f t="shared" si="34"/>
        <v>0</v>
      </c>
    </row>
    <row r="320" spans="1:20" x14ac:dyDescent="0.25">
      <c r="A320" t="s">
        <v>329</v>
      </c>
      <c r="B320">
        <v>13.2</v>
      </c>
      <c r="C320">
        <v>0</v>
      </c>
      <c r="D320" s="3">
        <f t="shared" si="28"/>
        <v>3874.9999999999991</v>
      </c>
      <c r="E320">
        <v>16.399999999999999</v>
      </c>
      <c r="F320">
        <v>0</v>
      </c>
      <c r="G320" s="3">
        <f t="shared" si="29"/>
        <v>3160.7000000000007</v>
      </c>
      <c r="H320">
        <v>11.2</v>
      </c>
      <c r="I320">
        <v>8.8000000000000007</v>
      </c>
      <c r="J320" s="3">
        <f t="shared" si="30"/>
        <v>4058.9000000000015</v>
      </c>
      <c r="K320">
        <v>17.3</v>
      </c>
      <c r="L320">
        <v>0</v>
      </c>
      <c r="M320" s="3">
        <f t="shared" si="31"/>
        <v>2690.9000000000019</v>
      </c>
      <c r="N320">
        <v>9.9</v>
      </c>
      <c r="O320">
        <v>10.1</v>
      </c>
      <c r="P320" s="3">
        <f t="shared" si="32"/>
        <v>3980.9999999999986</v>
      </c>
      <c r="Q320">
        <v>15.7</v>
      </c>
      <c r="R320">
        <v>0</v>
      </c>
      <c r="S320" s="3">
        <f t="shared" si="33"/>
        <v>3051.8000000000006</v>
      </c>
      <c r="T320" s="1">
        <f t="shared" si="34"/>
        <v>0</v>
      </c>
    </row>
    <row r="321" spans="1:20" x14ac:dyDescent="0.25">
      <c r="A321" t="s">
        <v>330</v>
      </c>
      <c r="B321">
        <v>10.4</v>
      </c>
      <c r="C321">
        <v>9.6</v>
      </c>
      <c r="D321" s="3">
        <f t="shared" si="28"/>
        <v>3884.599999999999</v>
      </c>
      <c r="E321">
        <v>13.1</v>
      </c>
      <c r="F321">
        <v>0</v>
      </c>
      <c r="G321" s="3">
        <f t="shared" si="29"/>
        <v>3160.7000000000007</v>
      </c>
      <c r="H321">
        <v>8.9</v>
      </c>
      <c r="I321">
        <v>11.1</v>
      </c>
      <c r="J321" s="3">
        <f t="shared" si="30"/>
        <v>4070.0000000000014</v>
      </c>
      <c r="K321">
        <v>15.3</v>
      </c>
      <c r="L321">
        <v>0</v>
      </c>
      <c r="M321" s="3">
        <f t="shared" si="31"/>
        <v>2690.9000000000019</v>
      </c>
      <c r="N321">
        <v>7.9</v>
      </c>
      <c r="O321">
        <v>12.1</v>
      </c>
      <c r="P321" s="3">
        <f t="shared" si="32"/>
        <v>3993.0999999999985</v>
      </c>
      <c r="Q321">
        <v>13.2</v>
      </c>
      <c r="R321">
        <v>0</v>
      </c>
      <c r="S321" s="3">
        <f t="shared" si="33"/>
        <v>3051.8000000000006</v>
      </c>
      <c r="T321" s="1">
        <f t="shared" si="34"/>
        <v>0</v>
      </c>
    </row>
    <row r="322" spans="1:20" x14ac:dyDescent="0.25">
      <c r="A322" t="s">
        <v>331</v>
      </c>
      <c r="B322">
        <v>11.1</v>
      </c>
      <c r="C322">
        <v>8.9</v>
      </c>
      <c r="D322" s="3">
        <f t="shared" si="28"/>
        <v>3893.4999999999991</v>
      </c>
      <c r="E322">
        <v>13.5</v>
      </c>
      <c r="F322">
        <v>0</v>
      </c>
      <c r="G322" s="3">
        <f t="shared" si="29"/>
        <v>3160.7000000000007</v>
      </c>
      <c r="H322">
        <v>9.9</v>
      </c>
      <c r="I322">
        <v>10.1</v>
      </c>
      <c r="J322" s="3">
        <f t="shared" si="30"/>
        <v>4080.1000000000013</v>
      </c>
      <c r="K322">
        <v>15.2</v>
      </c>
      <c r="L322">
        <v>0</v>
      </c>
      <c r="M322" s="3">
        <f t="shared" si="31"/>
        <v>2690.9000000000019</v>
      </c>
      <c r="N322">
        <v>8.5</v>
      </c>
      <c r="O322">
        <v>11.5</v>
      </c>
      <c r="P322" s="3">
        <f t="shared" si="32"/>
        <v>4004.5999999999985</v>
      </c>
      <c r="Q322">
        <v>14.7</v>
      </c>
      <c r="R322">
        <v>0</v>
      </c>
      <c r="S322" s="3">
        <f t="shared" si="33"/>
        <v>3051.8000000000006</v>
      </c>
      <c r="T322" s="1">
        <f t="shared" si="34"/>
        <v>0</v>
      </c>
    </row>
    <row r="323" spans="1:20" x14ac:dyDescent="0.25">
      <c r="A323" t="s">
        <v>332</v>
      </c>
      <c r="B323">
        <v>10.7</v>
      </c>
      <c r="C323">
        <v>9.3000000000000007</v>
      </c>
      <c r="D323" s="3">
        <f t="shared" si="28"/>
        <v>3902.7999999999993</v>
      </c>
      <c r="E323">
        <v>13.6</v>
      </c>
      <c r="F323">
        <v>0</v>
      </c>
      <c r="G323" s="3">
        <f t="shared" si="29"/>
        <v>3160.7000000000007</v>
      </c>
      <c r="H323">
        <v>9.8000000000000007</v>
      </c>
      <c r="I323">
        <v>10.199999999999999</v>
      </c>
      <c r="J323" s="3">
        <f t="shared" si="30"/>
        <v>4090.3000000000011</v>
      </c>
      <c r="K323">
        <v>15.2</v>
      </c>
      <c r="L323">
        <v>0</v>
      </c>
      <c r="M323" s="3">
        <f t="shared" si="31"/>
        <v>2690.9000000000019</v>
      </c>
      <c r="N323">
        <v>10.199999999999999</v>
      </c>
      <c r="O323">
        <v>9.8000000000000007</v>
      </c>
      <c r="P323" s="3">
        <f t="shared" si="32"/>
        <v>4014.3999999999987</v>
      </c>
      <c r="Q323">
        <v>13.9</v>
      </c>
      <c r="R323">
        <v>0</v>
      </c>
      <c r="S323" s="3">
        <f t="shared" si="33"/>
        <v>3051.8000000000006</v>
      </c>
      <c r="T323" s="1">
        <f t="shared" si="34"/>
        <v>0</v>
      </c>
    </row>
    <row r="324" spans="1:20" x14ac:dyDescent="0.25">
      <c r="A324" t="s">
        <v>333</v>
      </c>
      <c r="B324">
        <v>12.2</v>
      </c>
      <c r="C324">
        <v>0</v>
      </c>
      <c r="D324" s="3">
        <f t="shared" si="28"/>
        <v>3902.7999999999993</v>
      </c>
      <c r="E324">
        <v>15.2</v>
      </c>
      <c r="F324">
        <v>0</v>
      </c>
      <c r="G324" s="3">
        <f t="shared" si="29"/>
        <v>3160.7000000000007</v>
      </c>
      <c r="H324">
        <v>11.3</v>
      </c>
      <c r="I324">
        <v>8.6999999999999993</v>
      </c>
      <c r="J324" s="3">
        <f t="shared" si="30"/>
        <v>4099.0000000000009</v>
      </c>
      <c r="K324">
        <v>15.4</v>
      </c>
      <c r="L324">
        <v>0</v>
      </c>
      <c r="M324" s="3">
        <f t="shared" si="31"/>
        <v>2690.9000000000019</v>
      </c>
      <c r="N324">
        <v>10.6</v>
      </c>
      <c r="O324">
        <v>9.4</v>
      </c>
      <c r="P324" s="3">
        <f t="shared" si="32"/>
        <v>4023.7999999999988</v>
      </c>
      <c r="Q324">
        <v>14.8</v>
      </c>
      <c r="R324">
        <v>0</v>
      </c>
      <c r="S324" s="3">
        <f t="shared" si="33"/>
        <v>3051.8000000000006</v>
      </c>
      <c r="T324" s="1">
        <f t="shared" si="34"/>
        <v>0</v>
      </c>
    </row>
    <row r="325" spans="1:20" x14ac:dyDescent="0.25">
      <c r="A325" t="s">
        <v>334</v>
      </c>
      <c r="B325">
        <v>15.7</v>
      </c>
      <c r="C325">
        <v>0</v>
      </c>
      <c r="D325" s="3">
        <f t="shared" si="28"/>
        <v>3902.7999999999993</v>
      </c>
      <c r="E325">
        <v>18.5</v>
      </c>
      <c r="F325">
        <v>0</v>
      </c>
      <c r="G325" s="3">
        <f t="shared" si="29"/>
        <v>3160.7000000000007</v>
      </c>
      <c r="H325">
        <v>15.7</v>
      </c>
      <c r="I325">
        <v>0</v>
      </c>
      <c r="J325" s="3">
        <f t="shared" si="30"/>
        <v>4099.0000000000009</v>
      </c>
      <c r="K325">
        <v>18.8</v>
      </c>
      <c r="L325">
        <v>0</v>
      </c>
      <c r="M325" s="3">
        <f t="shared" si="31"/>
        <v>2690.9000000000019</v>
      </c>
      <c r="N325">
        <v>14.1</v>
      </c>
      <c r="O325">
        <v>0</v>
      </c>
      <c r="P325" s="3">
        <f t="shared" si="32"/>
        <v>4023.7999999999988</v>
      </c>
      <c r="Q325">
        <v>18.3</v>
      </c>
      <c r="R325">
        <v>0</v>
      </c>
      <c r="S325" s="3">
        <f t="shared" si="33"/>
        <v>3051.8000000000006</v>
      </c>
      <c r="T325" s="1">
        <f t="shared" si="34"/>
        <v>0</v>
      </c>
    </row>
    <row r="326" spans="1:20" x14ac:dyDescent="0.25">
      <c r="A326" t="s">
        <v>335</v>
      </c>
      <c r="B326">
        <v>15.7</v>
      </c>
      <c r="C326">
        <v>0</v>
      </c>
      <c r="D326" s="3">
        <f t="shared" si="28"/>
        <v>3902.7999999999993</v>
      </c>
      <c r="E326">
        <v>18.399999999999999</v>
      </c>
      <c r="F326">
        <v>0</v>
      </c>
      <c r="G326" s="3">
        <f t="shared" si="29"/>
        <v>3160.7000000000007</v>
      </c>
      <c r="H326">
        <v>16.399999999999999</v>
      </c>
      <c r="I326">
        <v>0</v>
      </c>
      <c r="J326" s="3">
        <f t="shared" si="30"/>
        <v>4099.0000000000009</v>
      </c>
      <c r="K326">
        <v>20</v>
      </c>
      <c r="L326">
        <v>0</v>
      </c>
      <c r="M326" s="3">
        <f t="shared" si="31"/>
        <v>2690.9000000000019</v>
      </c>
      <c r="N326">
        <v>15.8</v>
      </c>
      <c r="O326">
        <v>0</v>
      </c>
      <c r="P326" s="3">
        <f t="shared" si="32"/>
        <v>4023.7999999999988</v>
      </c>
      <c r="Q326">
        <v>18.600000000000001</v>
      </c>
      <c r="R326">
        <v>0</v>
      </c>
      <c r="S326" s="3">
        <f t="shared" si="33"/>
        <v>3051.8000000000006</v>
      </c>
      <c r="T326" s="1">
        <f t="shared" si="34"/>
        <v>0</v>
      </c>
    </row>
    <row r="327" spans="1:20" x14ac:dyDescent="0.25">
      <c r="A327" t="s">
        <v>336</v>
      </c>
      <c r="B327">
        <v>19.3</v>
      </c>
      <c r="C327">
        <v>0</v>
      </c>
      <c r="D327" s="3">
        <f t="shared" si="28"/>
        <v>3902.7999999999993</v>
      </c>
      <c r="E327">
        <v>20.3</v>
      </c>
      <c r="F327">
        <v>0</v>
      </c>
      <c r="G327" s="3">
        <f t="shared" si="29"/>
        <v>3160.7000000000007</v>
      </c>
      <c r="H327">
        <v>17.5</v>
      </c>
      <c r="I327">
        <v>0</v>
      </c>
      <c r="J327" s="3">
        <f t="shared" si="30"/>
        <v>4099.0000000000009</v>
      </c>
      <c r="K327">
        <v>22.4</v>
      </c>
      <c r="L327">
        <v>0</v>
      </c>
      <c r="M327" s="3">
        <f t="shared" si="31"/>
        <v>2690.9000000000019</v>
      </c>
      <c r="N327">
        <v>16.3</v>
      </c>
      <c r="O327">
        <v>0</v>
      </c>
      <c r="P327" s="3">
        <f t="shared" si="32"/>
        <v>4023.7999999999988</v>
      </c>
      <c r="Q327">
        <v>20.2</v>
      </c>
      <c r="R327">
        <v>0</v>
      </c>
      <c r="S327" s="3">
        <f t="shared" si="33"/>
        <v>3051.8000000000006</v>
      </c>
      <c r="T327" s="1">
        <f t="shared" si="34"/>
        <v>0</v>
      </c>
    </row>
    <row r="328" spans="1:20" x14ac:dyDescent="0.25">
      <c r="A328" t="s">
        <v>337</v>
      </c>
      <c r="B328">
        <v>16.2</v>
      </c>
      <c r="C328">
        <v>0</v>
      </c>
      <c r="D328" s="3">
        <f t="shared" ref="D328:D366" si="35">IF(C328="","",D327+C328)</f>
        <v>3902.7999999999993</v>
      </c>
      <c r="E328">
        <v>18.2</v>
      </c>
      <c r="F328">
        <v>0</v>
      </c>
      <c r="G328" s="3">
        <f t="shared" ref="G328:G391" si="36">IF(F328="","",G327+F328)</f>
        <v>3160.7000000000007</v>
      </c>
      <c r="H328">
        <v>15.2</v>
      </c>
      <c r="I328">
        <v>0</v>
      </c>
      <c r="J328" s="3">
        <f t="shared" ref="J328:J391" si="37">IF(I328="","",J327+I328)</f>
        <v>4099.0000000000009</v>
      </c>
      <c r="K328">
        <v>20.3</v>
      </c>
      <c r="L328">
        <v>0</v>
      </c>
      <c r="M328" s="3">
        <f t="shared" ref="M328:M391" si="38">IF(L328="","",M327+L328)</f>
        <v>2690.9000000000019</v>
      </c>
      <c r="N328">
        <v>14.9</v>
      </c>
      <c r="O328">
        <v>0</v>
      </c>
      <c r="P328" s="3">
        <f t="shared" si="32"/>
        <v>4023.7999999999988</v>
      </c>
      <c r="Q328">
        <v>20.2</v>
      </c>
      <c r="R328">
        <v>0</v>
      </c>
      <c r="S328" s="3">
        <f t="shared" si="33"/>
        <v>3051.8000000000006</v>
      </c>
      <c r="T328" s="1">
        <f t="shared" si="34"/>
        <v>0</v>
      </c>
    </row>
    <row r="329" spans="1:20" x14ac:dyDescent="0.25">
      <c r="A329" t="s">
        <v>338</v>
      </c>
      <c r="B329">
        <v>15.3</v>
      </c>
      <c r="C329">
        <v>0</v>
      </c>
      <c r="D329" s="3">
        <f t="shared" si="35"/>
        <v>3902.7999999999993</v>
      </c>
      <c r="E329">
        <v>18.100000000000001</v>
      </c>
      <c r="F329">
        <v>0</v>
      </c>
      <c r="G329" s="3">
        <f t="shared" si="36"/>
        <v>3160.7000000000007</v>
      </c>
      <c r="H329">
        <v>13.9</v>
      </c>
      <c r="I329">
        <v>0</v>
      </c>
      <c r="J329" s="3">
        <f t="shared" si="37"/>
        <v>4099.0000000000009</v>
      </c>
      <c r="K329">
        <v>19.399999999999999</v>
      </c>
      <c r="L329">
        <v>0</v>
      </c>
      <c r="M329" s="3">
        <f t="shared" si="38"/>
        <v>2690.9000000000019</v>
      </c>
      <c r="N329">
        <v>13.5</v>
      </c>
      <c r="O329">
        <v>0</v>
      </c>
      <c r="P329" s="3">
        <f t="shared" ref="P329:P392" si="39">IF(O329="","",P328+O329)</f>
        <v>4023.7999999999988</v>
      </c>
      <c r="Q329">
        <v>19</v>
      </c>
      <c r="R329">
        <v>0</v>
      </c>
      <c r="S329" s="3">
        <f t="shared" ref="S329:S392" si="40">IF(R329="","",S328+R329)</f>
        <v>3051.8000000000006</v>
      </c>
      <c r="T329" s="1">
        <f t="shared" ref="T329:T353" si="41">A329-A328-1</f>
        <v>0</v>
      </c>
    </row>
    <row r="330" spans="1:20" x14ac:dyDescent="0.25">
      <c r="A330" t="s">
        <v>339</v>
      </c>
      <c r="B330">
        <v>13.9</v>
      </c>
      <c r="C330">
        <v>0</v>
      </c>
      <c r="D330" s="3">
        <f t="shared" si="35"/>
        <v>3902.7999999999993</v>
      </c>
      <c r="E330">
        <v>16.7</v>
      </c>
      <c r="F330">
        <v>0</v>
      </c>
      <c r="G330" s="3">
        <f t="shared" si="36"/>
        <v>3160.7000000000007</v>
      </c>
      <c r="H330">
        <v>12.3</v>
      </c>
      <c r="I330">
        <v>0</v>
      </c>
      <c r="J330" s="3">
        <f t="shared" si="37"/>
        <v>4099.0000000000009</v>
      </c>
      <c r="K330">
        <v>18.3</v>
      </c>
      <c r="L330">
        <v>0</v>
      </c>
      <c r="M330" s="3">
        <f t="shared" si="38"/>
        <v>2690.9000000000019</v>
      </c>
      <c r="N330">
        <v>11.7</v>
      </c>
      <c r="O330">
        <v>8.3000000000000007</v>
      </c>
      <c r="P330" s="3">
        <f t="shared" si="39"/>
        <v>4032.099999999999</v>
      </c>
      <c r="Q330">
        <v>17.399999999999999</v>
      </c>
      <c r="R330">
        <v>0</v>
      </c>
      <c r="S330" s="3">
        <f t="shared" si="40"/>
        <v>3051.8000000000006</v>
      </c>
      <c r="T330" s="1">
        <f t="shared" si="41"/>
        <v>0</v>
      </c>
    </row>
    <row r="331" spans="1:20" x14ac:dyDescent="0.25">
      <c r="A331" t="s">
        <v>340</v>
      </c>
      <c r="B331">
        <v>11.3</v>
      </c>
      <c r="C331">
        <v>8.6999999999999993</v>
      </c>
      <c r="D331" s="3">
        <f t="shared" si="35"/>
        <v>3911.4999999999991</v>
      </c>
      <c r="E331">
        <v>13.9</v>
      </c>
      <c r="F331">
        <v>0</v>
      </c>
      <c r="G331" s="3">
        <f t="shared" si="36"/>
        <v>3160.7000000000007</v>
      </c>
      <c r="H331">
        <v>9.8000000000000007</v>
      </c>
      <c r="I331">
        <v>10.199999999999999</v>
      </c>
      <c r="J331" s="3">
        <f t="shared" si="37"/>
        <v>4109.2000000000007</v>
      </c>
      <c r="K331">
        <v>15.4</v>
      </c>
      <c r="L331">
        <v>0</v>
      </c>
      <c r="M331" s="3">
        <f t="shared" si="38"/>
        <v>2690.9000000000019</v>
      </c>
      <c r="N331">
        <v>9.9</v>
      </c>
      <c r="O331">
        <v>10.1</v>
      </c>
      <c r="P331" s="3">
        <f t="shared" si="39"/>
        <v>4042.1999999999989</v>
      </c>
      <c r="Q331">
        <v>13.9</v>
      </c>
      <c r="R331">
        <v>0</v>
      </c>
      <c r="S331" s="3">
        <f t="shared" si="40"/>
        <v>3051.8000000000006</v>
      </c>
      <c r="T331" s="1">
        <f t="shared" si="41"/>
        <v>0</v>
      </c>
    </row>
    <row r="332" spans="1:20" x14ac:dyDescent="0.25">
      <c r="A332" t="s">
        <v>341</v>
      </c>
      <c r="B332">
        <v>9.3000000000000007</v>
      </c>
      <c r="C332">
        <v>10.7</v>
      </c>
      <c r="D332" s="3">
        <f t="shared" si="35"/>
        <v>3922.1999999999989</v>
      </c>
      <c r="E332">
        <v>13.4</v>
      </c>
      <c r="F332">
        <v>0</v>
      </c>
      <c r="G332" s="3">
        <f t="shared" si="36"/>
        <v>3160.7000000000007</v>
      </c>
      <c r="H332">
        <v>8.8000000000000007</v>
      </c>
      <c r="I332">
        <v>11.2</v>
      </c>
      <c r="J332" s="3">
        <f t="shared" si="37"/>
        <v>4120.4000000000005</v>
      </c>
      <c r="K332">
        <v>13.8</v>
      </c>
      <c r="L332">
        <v>0</v>
      </c>
      <c r="M332" s="3">
        <f t="shared" si="38"/>
        <v>2690.9000000000019</v>
      </c>
      <c r="N332">
        <v>8.6999999999999993</v>
      </c>
      <c r="O332">
        <v>11.3</v>
      </c>
      <c r="P332" s="3">
        <f t="shared" si="39"/>
        <v>4053.4999999999991</v>
      </c>
      <c r="Q332">
        <v>13.5</v>
      </c>
      <c r="R332">
        <v>0</v>
      </c>
      <c r="S332" s="3">
        <f t="shared" si="40"/>
        <v>3051.8000000000006</v>
      </c>
      <c r="T332" s="1">
        <f t="shared" si="41"/>
        <v>0</v>
      </c>
    </row>
    <row r="333" spans="1:20" x14ac:dyDescent="0.25">
      <c r="A333" t="s">
        <v>342</v>
      </c>
      <c r="B333">
        <v>11.8</v>
      </c>
      <c r="C333">
        <v>8.1999999999999993</v>
      </c>
      <c r="D333" s="3">
        <f t="shared" si="35"/>
        <v>3930.3999999999987</v>
      </c>
      <c r="E333">
        <v>14.9</v>
      </c>
      <c r="F333">
        <v>0</v>
      </c>
      <c r="G333" s="3">
        <f t="shared" si="36"/>
        <v>3160.7000000000007</v>
      </c>
      <c r="H333">
        <v>11.4</v>
      </c>
      <c r="I333">
        <v>8.6</v>
      </c>
      <c r="J333" s="3">
        <f t="shared" si="37"/>
        <v>4129.0000000000009</v>
      </c>
      <c r="K333">
        <v>17.5</v>
      </c>
      <c r="L333">
        <v>0</v>
      </c>
      <c r="M333" s="3">
        <f t="shared" si="38"/>
        <v>2690.9000000000019</v>
      </c>
      <c r="N333">
        <v>11.7</v>
      </c>
      <c r="O333">
        <v>8.3000000000000007</v>
      </c>
      <c r="P333" s="3">
        <f t="shared" si="39"/>
        <v>4061.7999999999993</v>
      </c>
      <c r="Q333">
        <v>14.7</v>
      </c>
      <c r="R333">
        <v>0</v>
      </c>
      <c r="S333" s="3">
        <f t="shared" si="40"/>
        <v>3051.8000000000006</v>
      </c>
      <c r="T333" s="1">
        <f t="shared" si="41"/>
        <v>0</v>
      </c>
    </row>
    <row r="334" spans="1:20" x14ac:dyDescent="0.25">
      <c r="A334" t="s">
        <v>343</v>
      </c>
      <c r="B334">
        <v>15.3</v>
      </c>
      <c r="C334">
        <v>0</v>
      </c>
      <c r="D334" s="3">
        <f t="shared" si="35"/>
        <v>3930.3999999999987</v>
      </c>
      <c r="E334">
        <v>17.8</v>
      </c>
      <c r="F334">
        <v>0</v>
      </c>
      <c r="G334" s="3">
        <f t="shared" si="36"/>
        <v>3160.7000000000007</v>
      </c>
      <c r="H334">
        <v>14.7</v>
      </c>
      <c r="I334">
        <v>0</v>
      </c>
      <c r="J334" s="3">
        <f t="shared" si="37"/>
        <v>4129.0000000000009</v>
      </c>
      <c r="K334">
        <v>20.2</v>
      </c>
      <c r="L334">
        <v>0</v>
      </c>
      <c r="M334" s="3">
        <f t="shared" si="38"/>
        <v>2690.9000000000019</v>
      </c>
      <c r="N334">
        <v>15.6</v>
      </c>
      <c r="O334">
        <v>0</v>
      </c>
      <c r="P334" s="3">
        <f t="shared" si="39"/>
        <v>4061.7999999999993</v>
      </c>
      <c r="Q334">
        <v>17.3</v>
      </c>
      <c r="R334">
        <v>0</v>
      </c>
      <c r="S334" s="3">
        <f t="shared" si="40"/>
        <v>3051.8000000000006</v>
      </c>
      <c r="T334" s="1">
        <f t="shared" si="41"/>
        <v>0</v>
      </c>
    </row>
    <row r="335" spans="1:20" x14ac:dyDescent="0.25">
      <c r="A335" t="s">
        <v>344</v>
      </c>
      <c r="B335">
        <v>18.2</v>
      </c>
      <c r="C335">
        <v>0</v>
      </c>
      <c r="D335" s="3">
        <f t="shared" si="35"/>
        <v>3930.3999999999987</v>
      </c>
      <c r="E335">
        <v>20.2</v>
      </c>
      <c r="F335">
        <v>0</v>
      </c>
      <c r="G335" s="3">
        <f t="shared" si="36"/>
        <v>3160.7000000000007</v>
      </c>
      <c r="H335">
        <v>17</v>
      </c>
      <c r="I335">
        <v>0</v>
      </c>
      <c r="J335" s="3">
        <f t="shared" si="37"/>
        <v>4129.0000000000009</v>
      </c>
      <c r="K335">
        <v>21.8</v>
      </c>
      <c r="L335">
        <v>0</v>
      </c>
      <c r="M335" s="3">
        <f t="shared" si="38"/>
        <v>2690.9000000000019</v>
      </c>
      <c r="N335">
        <v>18.600000000000001</v>
      </c>
      <c r="O335">
        <v>0</v>
      </c>
      <c r="P335" s="3">
        <f t="shared" si="39"/>
        <v>4061.7999999999993</v>
      </c>
      <c r="Q335">
        <v>20.399999999999999</v>
      </c>
      <c r="R335">
        <v>0</v>
      </c>
      <c r="S335" s="3">
        <f t="shared" si="40"/>
        <v>3051.8000000000006</v>
      </c>
      <c r="T335" s="1">
        <f t="shared" si="41"/>
        <v>0</v>
      </c>
    </row>
    <row r="336" spans="1:20" x14ac:dyDescent="0.25">
      <c r="A336" t="s">
        <v>345</v>
      </c>
      <c r="B336">
        <v>16.600000000000001</v>
      </c>
      <c r="C336">
        <v>0</v>
      </c>
      <c r="D336" s="3">
        <f t="shared" si="35"/>
        <v>3930.3999999999987</v>
      </c>
      <c r="E336">
        <v>20.3</v>
      </c>
      <c r="F336">
        <v>0</v>
      </c>
      <c r="G336" s="3">
        <f t="shared" si="36"/>
        <v>3160.7000000000007</v>
      </c>
      <c r="H336">
        <v>15.4</v>
      </c>
      <c r="I336">
        <v>0</v>
      </c>
      <c r="J336" s="3">
        <f t="shared" si="37"/>
        <v>4129.0000000000009</v>
      </c>
      <c r="K336">
        <v>22.9</v>
      </c>
      <c r="L336">
        <v>0</v>
      </c>
      <c r="M336" s="3">
        <f t="shared" si="38"/>
        <v>2690.9000000000019</v>
      </c>
      <c r="N336">
        <v>16</v>
      </c>
      <c r="O336">
        <v>0</v>
      </c>
      <c r="P336" s="3">
        <f t="shared" si="39"/>
        <v>4061.7999999999993</v>
      </c>
      <c r="Q336">
        <v>21.1</v>
      </c>
      <c r="R336">
        <v>0</v>
      </c>
      <c r="S336" s="3">
        <f t="shared" si="40"/>
        <v>3051.8000000000006</v>
      </c>
      <c r="T336" s="1">
        <f t="shared" si="41"/>
        <v>0</v>
      </c>
    </row>
    <row r="337" spans="1:20" x14ac:dyDescent="0.25">
      <c r="A337" t="s">
        <v>346</v>
      </c>
      <c r="B337">
        <v>16.8</v>
      </c>
      <c r="C337">
        <v>0</v>
      </c>
      <c r="D337" s="3">
        <f t="shared" si="35"/>
        <v>3930.3999999999987</v>
      </c>
      <c r="E337">
        <v>18.5</v>
      </c>
      <c r="F337">
        <v>0</v>
      </c>
      <c r="G337" s="3">
        <f t="shared" si="36"/>
        <v>3160.7000000000007</v>
      </c>
      <c r="H337">
        <v>15.5</v>
      </c>
      <c r="I337">
        <v>0</v>
      </c>
      <c r="J337" s="3">
        <f t="shared" si="37"/>
        <v>4129.0000000000009</v>
      </c>
      <c r="K337">
        <v>21.2</v>
      </c>
      <c r="L337">
        <v>0</v>
      </c>
      <c r="M337" s="3">
        <f t="shared" si="38"/>
        <v>2690.9000000000019</v>
      </c>
      <c r="N337">
        <v>15.6</v>
      </c>
      <c r="O337">
        <v>0</v>
      </c>
      <c r="P337" s="3">
        <f t="shared" si="39"/>
        <v>4061.7999999999993</v>
      </c>
      <c r="Q337">
        <v>18</v>
      </c>
      <c r="R337">
        <v>0</v>
      </c>
      <c r="S337" s="3">
        <f t="shared" si="40"/>
        <v>3051.8000000000006</v>
      </c>
      <c r="T337" s="1">
        <f t="shared" si="41"/>
        <v>0</v>
      </c>
    </row>
    <row r="338" spans="1:20" x14ac:dyDescent="0.25">
      <c r="A338" t="s">
        <v>347</v>
      </c>
      <c r="B338">
        <v>20</v>
      </c>
      <c r="C338">
        <v>0</v>
      </c>
      <c r="D338" s="3">
        <f t="shared" si="35"/>
        <v>3930.3999999999987</v>
      </c>
      <c r="E338">
        <v>22.6</v>
      </c>
      <c r="F338">
        <v>0</v>
      </c>
      <c r="G338" s="3">
        <f t="shared" si="36"/>
        <v>3160.7000000000007</v>
      </c>
      <c r="H338">
        <v>19.7</v>
      </c>
      <c r="I338">
        <v>0</v>
      </c>
      <c r="J338" s="3">
        <f t="shared" si="37"/>
        <v>4129.0000000000009</v>
      </c>
      <c r="K338">
        <v>24.2</v>
      </c>
      <c r="L338">
        <v>0</v>
      </c>
      <c r="M338" s="3">
        <f t="shared" si="38"/>
        <v>2690.9000000000019</v>
      </c>
      <c r="N338">
        <v>20.7</v>
      </c>
      <c r="O338">
        <v>0</v>
      </c>
      <c r="P338" s="3">
        <f t="shared" si="39"/>
        <v>4061.7999999999993</v>
      </c>
      <c r="Q338">
        <v>22.3</v>
      </c>
      <c r="R338">
        <v>0</v>
      </c>
      <c r="S338" s="3">
        <f t="shared" si="40"/>
        <v>3051.8000000000006</v>
      </c>
      <c r="T338" s="1">
        <f t="shared" si="41"/>
        <v>0</v>
      </c>
    </row>
    <row r="339" spans="1:20" x14ac:dyDescent="0.25">
      <c r="A339" t="s">
        <v>348</v>
      </c>
      <c r="B339">
        <v>20.5</v>
      </c>
      <c r="C339">
        <v>0</v>
      </c>
      <c r="D339" s="3">
        <f t="shared" si="35"/>
        <v>3930.3999999999987</v>
      </c>
      <c r="E339">
        <v>24.7</v>
      </c>
      <c r="F339">
        <v>0</v>
      </c>
      <c r="G339" s="3">
        <f t="shared" si="36"/>
        <v>3160.7000000000007</v>
      </c>
      <c r="H339">
        <v>19</v>
      </c>
      <c r="I339">
        <v>0</v>
      </c>
      <c r="J339" s="3">
        <f t="shared" si="37"/>
        <v>4129.0000000000009</v>
      </c>
      <c r="K339">
        <v>25.5</v>
      </c>
      <c r="L339">
        <v>0</v>
      </c>
      <c r="M339" s="3">
        <f t="shared" si="38"/>
        <v>2690.9000000000019</v>
      </c>
      <c r="N339">
        <v>20.7</v>
      </c>
      <c r="O339">
        <v>0</v>
      </c>
      <c r="P339" s="3">
        <f t="shared" si="39"/>
        <v>4061.7999999999993</v>
      </c>
      <c r="Q339">
        <v>23.8</v>
      </c>
      <c r="R339">
        <v>0</v>
      </c>
      <c r="S339" s="3">
        <f t="shared" si="40"/>
        <v>3051.8000000000006</v>
      </c>
      <c r="T339" s="1">
        <f t="shared" si="41"/>
        <v>0</v>
      </c>
    </row>
    <row r="340" spans="1:20" x14ac:dyDescent="0.25">
      <c r="A340" t="s">
        <v>349</v>
      </c>
      <c r="B340">
        <v>19.7</v>
      </c>
      <c r="C340">
        <v>0</v>
      </c>
      <c r="D340" s="3">
        <f t="shared" si="35"/>
        <v>3930.3999999999987</v>
      </c>
      <c r="E340">
        <v>22</v>
      </c>
      <c r="F340">
        <v>0</v>
      </c>
      <c r="G340" s="3">
        <f t="shared" si="36"/>
        <v>3160.7000000000007</v>
      </c>
      <c r="H340">
        <v>18.2</v>
      </c>
      <c r="I340">
        <v>0</v>
      </c>
      <c r="J340" s="3">
        <f t="shared" si="37"/>
        <v>4129.0000000000009</v>
      </c>
      <c r="K340">
        <v>24.9</v>
      </c>
      <c r="L340">
        <v>0</v>
      </c>
      <c r="M340" s="3">
        <f t="shared" si="38"/>
        <v>2690.9000000000019</v>
      </c>
      <c r="N340">
        <v>19.399999999999999</v>
      </c>
      <c r="O340">
        <v>0</v>
      </c>
      <c r="P340" s="3">
        <f t="shared" si="39"/>
        <v>4061.7999999999993</v>
      </c>
      <c r="Q340">
        <v>21.5</v>
      </c>
      <c r="R340">
        <v>0</v>
      </c>
      <c r="S340" s="3">
        <f t="shared" si="40"/>
        <v>3051.8000000000006</v>
      </c>
      <c r="T340" s="1">
        <f t="shared" si="41"/>
        <v>0</v>
      </c>
    </row>
    <row r="341" spans="1:20" x14ac:dyDescent="0.25">
      <c r="A341" t="s">
        <v>350</v>
      </c>
      <c r="B341">
        <v>21.6</v>
      </c>
      <c r="C341">
        <v>0</v>
      </c>
      <c r="D341" s="3">
        <f t="shared" si="35"/>
        <v>3930.3999999999987</v>
      </c>
      <c r="E341">
        <v>23.5</v>
      </c>
      <c r="F341">
        <v>0</v>
      </c>
      <c r="G341" s="3">
        <f t="shared" si="36"/>
        <v>3160.7000000000007</v>
      </c>
      <c r="H341">
        <v>20.5</v>
      </c>
      <c r="I341">
        <v>0</v>
      </c>
      <c r="J341" s="3">
        <f t="shared" si="37"/>
        <v>4129.0000000000009</v>
      </c>
      <c r="K341">
        <v>25.9</v>
      </c>
      <c r="L341">
        <v>0</v>
      </c>
      <c r="M341" s="3">
        <f t="shared" si="38"/>
        <v>2690.9000000000019</v>
      </c>
      <c r="N341">
        <v>22.4</v>
      </c>
      <c r="O341">
        <v>0</v>
      </c>
      <c r="P341" s="3">
        <f t="shared" si="39"/>
        <v>4061.7999999999993</v>
      </c>
      <c r="Q341">
        <v>23</v>
      </c>
      <c r="R341">
        <v>0</v>
      </c>
      <c r="S341" s="3">
        <f t="shared" si="40"/>
        <v>3051.8000000000006</v>
      </c>
      <c r="T341" s="1">
        <f t="shared" si="41"/>
        <v>0</v>
      </c>
    </row>
    <row r="342" spans="1:20" x14ac:dyDescent="0.25">
      <c r="A342" t="s">
        <v>351</v>
      </c>
      <c r="B342">
        <v>23.2</v>
      </c>
      <c r="C342">
        <v>0</v>
      </c>
      <c r="D342" s="3">
        <f t="shared" si="35"/>
        <v>3930.3999999999987</v>
      </c>
      <c r="E342">
        <v>26.4</v>
      </c>
      <c r="F342">
        <v>0</v>
      </c>
      <c r="G342" s="3">
        <f t="shared" si="36"/>
        <v>3160.7000000000007</v>
      </c>
      <c r="H342">
        <v>23.2</v>
      </c>
      <c r="I342">
        <v>0</v>
      </c>
      <c r="J342" s="3">
        <f t="shared" si="37"/>
        <v>4129.0000000000009</v>
      </c>
      <c r="K342">
        <v>28.1</v>
      </c>
      <c r="L342">
        <v>0</v>
      </c>
      <c r="M342" s="3">
        <f t="shared" si="38"/>
        <v>2690.9000000000019</v>
      </c>
      <c r="N342">
        <v>23.5</v>
      </c>
      <c r="O342">
        <v>0</v>
      </c>
      <c r="P342" s="3">
        <f t="shared" si="39"/>
        <v>4061.7999999999993</v>
      </c>
      <c r="Q342">
        <v>25.6</v>
      </c>
      <c r="R342">
        <v>0</v>
      </c>
      <c r="S342" s="3">
        <f t="shared" si="40"/>
        <v>3051.8000000000006</v>
      </c>
      <c r="T342" s="1">
        <f t="shared" si="41"/>
        <v>0</v>
      </c>
    </row>
    <row r="343" spans="1:20" x14ac:dyDescent="0.25">
      <c r="A343" t="s">
        <v>352</v>
      </c>
      <c r="B343">
        <v>21.5</v>
      </c>
      <c r="C343">
        <v>0</v>
      </c>
      <c r="D343" s="3">
        <f t="shared" si="35"/>
        <v>3930.3999999999987</v>
      </c>
      <c r="E343">
        <v>26.4</v>
      </c>
      <c r="F343">
        <v>0</v>
      </c>
      <c r="G343" s="3">
        <f t="shared" si="36"/>
        <v>3160.7000000000007</v>
      </c>
      <c r="H343">
        <v>20.7</v>
      </c>
      <c r="I343">
        <v>0</v>
      </c>
      <c r="J343" s="3">
        <f t="shared" si="37"/>
        <v>4129.0000000000009</v>
      </c>
      <c r="K343">
        <v>27</v>
      </c>
      <c r="L343">
        <v>0</v>
      </c>
      <c r="M343" s="3">
        <f t="shared" si="38"/>
        <v>2690.9000000000019</v>
      </c>
      <c r="N343">
        <v>21.2</v>
      </c>
      <c r="O343">
        <v>0</v>
      </c>
      <c r="P343" s="3">
        <f t="shared" si="39"/>
        <v>4061.7999999999993</v>
      </c>
      <c r="Q343">
        <v>25.6</v>
      </c>
      <c r="R343">
        <v>0</v>
      </c>
      <c r="S343" s="3">
        <f t="shared" si="40"/>
        <v>3051.8000000000006</v>
      </c>
      <c r="T343" s="1">
        <f t="shared" si="41"/>
        <v>0</v>
      </c>
    </row>
    <row r="344" spans="1:20" x14ac:dyDescent="0.25">
      <c r="A344" t="s">
        <v>353</v>
      </c>
      <c r="B344">
        <v>20.8</v>
      </c>
      <c r="C344">
        <v>0</v>
      </c>
      <c r="D344" s="3">
        <f t="shared" si="35"/>
        <v>3930.3999999999987</v>
      </c>
      <c r="E344">
        <v>23.4</v>
      </c>
      <c r="F344">
        <v>0</v>
      </c>
      <c r="G344" s="3">
        <f t="shared" si="36"/>
        <v>3160.7000000000007</v>
      </c>
      <c r="H344">
        <v>20.100000000000001</v>
      </c>
      <c r="I344">
        <v>0</v>
      </c>
      <c r="J344" s="3">
        <f t="shared" si="37"/>
        <v>4129.0000000000009</v>
      </c>
      <c r="K344">
        <v>25.1</v>
      </c>
      <c r="L344">
        <v>0</v>
      </c>
      <c r="M344" s="3">
        <f t="shared" si="38"/>
        <v>2690.9000000000019</v>
      </c>
      <c r="N344">
        <v>20</v>
      </c>
      <c r="O344">
        <v>0</v>
      </c>
      <c r="P344" s="3">
        <f t="shared" si="39"/>
        <v>4061.7999999999993</v>
      </c>
      <c r="Q344">
        <v>23.8</v>
      </c>
      <c r="R344">
        <v>0</v>
      </c>
      <c r="S344" s="3">
        <f t="shared" si="40"/>
        <v>3051.8000000000006</v>
      </c>
      <c r="T344" s="1">
        <f t="shared" si="41"/>
        <v>0</v>
      </c>
    </row>
    <row r="345" spans="1:20" x14ac:dyDescent="0.25">
      <c r="A345" t="s">
        <v>354</v>
      </c>
      <c r="B345">
        <v>17.7</v>
      </c>
      <c r="C345">
        <v>0</v>
      </c>
      <c r="D345" s="3">
        <f t="shared" si="35"/>
        <v>3930.3999999999987</v>
      </c>
      <c r="E345">
        <v>19.8</v>
      </c>
      <c r="F345">
        <v>0</v>
      </c>
      <c r="G345" s="3">
        <f t="shared" si="36"/>
        <v>3160.7000000000007</v>
      </c>
      <c r="H345">
        <v>16.5</v>
      </c>
      <c r="I345">
        <v>0</v>
      </c>
      <c r="J345" s="3">
        <f t="shared" si="37"/>
        <v>4129.0000000000009</v>
      </c>
      <c r="K345">
        <v>21.3</v>
      </c>
      <c r="L345">
        <v>0</v>
      </c>
      <c r="M345" s="3">
        <f t="shared" si="38"/>
        <v>2690.9000000000019</v>
      </c>
      <c r="N345">
        <v>15.9</v>
      </c>
      <c r="O345">
        <v>0</v>
      </c>
      <c r="P345" s="3">
        <f t="shared" si="39"/>
        <v>4061.7999999999993</v>
      </c>
      <c r="Q345">
        <v>20.100000000000001</v>
      </c>
      <c r="R345">
        <v>0</v>
      </c>
      <c r="S345" s="3">
        <f t="shared" si="40"/>
        <v>3051.8000000000006</v>
      </c>
      <c r="T345" s="1">
        <f t="shared" si="41"/>
        <v>0</v>
      </c>
    </row>
    <row r="346" spans="1:20" x14ac:dyDescent="0.25">
      <c r="A346" t="s">
        <v>355</v>
      </c>
      <c r="B346">
        <v>16.899999999999999</v>
      </c>
      <c r="C346">
        <v>0</v>
      </c>
      <c r="D346" s="3">
        <f t="shared" si="35"/>
        <v>3930.3999999999987</v>
      </c>
      <c r="E346">
        <v>20.100000000000001</v>
      </c>
      <c r="F346">
        <v>0</v>
      </c>
      <c r="G346" s="3">
        <f t="shared" si="36"/>
        <v>3160.7000000000007</v>
      </c>
      <c r="H346">
        <v>16.3</v>
      </c>
      <c r="I346">
        <v>0</v>
      </c>
      <c r="J346" s="3">
        <f t="shared" si="37"/>
        <v>4129.0000000000009</v>
      </c>
      <c r="K346">
        <v>20.399999999999999</v>
      </c>
      <c r="L346">
        <v>0</v>
      </c>
      <c r="M346" s="3">
        <f t="shared" si="38"/>
        <v>2690.9000000000019</v>
      </c>
      <c r="N346">
        <v>15.4</v>
      </c>
      <c r="O346">
        <v>0</v>
      </c>
      <c r="P346" s="3">
        <f t="shared" si="39"/>
        <v>4061.7999999999993</v>
      </c>
      <c r="Q346">
        <v>20</v>
      </c>
      <c r="R346">
        <v>0</v>
      </c>
      <c r="S346" s="3">
        <f t="shared" si="40"/>
        <v>3051.8000000000006</v>
      </c>
      <c r="T346" s="1">
        <f t="shared" si="41"/>
        <v>0</v>
      </c>
    </row>
    <row r="347" spans="1:20" x14ac:dyDescent="0.25">
      <c r="A347" t="s">
        <v>356</v>
      </c>
      <c r="B347">
        <v>13.5</v>
      </c>
      <c r="C347">
        <v>0</v>
      </c>
      <c r="D347" s="3">
        <f t="shared" si="35"/>
        <v>3930.3999999999987</v>
      </c>
      <c r="E347">
        <v>16.5</v>
      </c>
      <c r="F347">
        <v>0</v>
      </c>
      <c r="G347" s="3">
        <f t="shared" si="36"/>
        <v>3160.7000000000007</v>
      </c>
      <c r="H347">
        <v>13.3</v>
      </c>
      <c r="I347">
        <v>0</v>
      </c>
      <c r="J347" s="3">
        <f t="shared" si="37"/>
        <v>4129.0000000000009</v>
      </c>
      <c r="K347">
        <v>18.2</v>
      </c>
      <c r="L347">
        <v>0</v>
      </c>
      <c r="M347" s="3">
        <f t="shared" si="38"/>
        <v>2690.9000000000019</v>
      </c>
      <c r="N347">
        <v>12.6</v>
      </c>
      <c r="O347">
        <v>0</v>
      </c>
      <c r="P347" s="3">
        <f t="shared" si="39"/>
        <v>4061.7999999999993</v>
      </c>
      <c r="Q347">
        <v>17.2</v>
      </c>
      <c r="R347">
        <v>0</v>
      </c>
      <c r="S347" s="3">
        <f t="shared" si="40"/>
        <v>3051.8000000000006</v>
      </c>
      <c r="T347" s="1">
        <f t="shared" si="41"/>
        <v>0</v>
      </c>
    </row>
    <row r="348" spans="1:20" x14ac:dyDescent="0.25">
      <c r="A348" t="s">
        <v>357</v>
      </c>
      <c r="B348">
        <v>16</v>
      </c>
      <c r="C348">
        <v>0</v>
      </c>
      <c r="D348" s="3">
        <f t="shared" si="35"/>
        <v>3930.3999999999987</v>
      </c>
      <c r="E348">
        <v>19.100000000000001</v>
      </c>
      <c r="F348">
        <v>0</v>
      </c>
      <c r="G348" s="3">
        <f t="shared" si="36"/>
        <v>3160.7000000000007</v>
      </c>
      <c r="H348">
        <v>14.8</v>
      </c>
      <c r="I348">
        <v>0</v>
      </c>
      <c r="J348" s="3">
        <f t="shared" si="37"/>
        <v>4129.0000000000009</v>
      </c>
      <c r="K348">
        <v>19.8</v>
      </c>
      <c r="L348">
        <v>0</v>
      </c>
      <c r="M348" s="3">
        <f t="shared" si="38"/>
        <v>2690.9000000000019</v>
      </c>
      <c r="N348">
        <v>14.2</v>
      </c>
      <c r="O348">
        <v>0</v>
      </c>
      <c r="P348" s="3">
        <f t="shared" si="39"/>
        <v>4061.7999999999993</v>
      </c>
      <c r="Q348">
        <v>19</v>
      </c>
      <c r="R348">
        <v>0</v>
      </c>
      <c r="S348" s="3">
        <f t="shared" si="40"/>
        <v>3051.8000000000006</v>
      </c>
      <c r="T348" s="1">
        <f t="shared" si="41"/>
        <v>0</v>
      </c>
    </row>
    <row r="349" spans="1:20" x14ac:dyDescent="0.25">
      <c r="A349" t="s">
        <v>358</v>
      </c>
      <c r="B349">
        <v>18</v>
      </c>
      <c r="C349">
        <v>0</v>
      </c>
      <c r="D349" s="3">
        <f t="shared" si="35"/>
        <v>3930.3999999999987</v>
      </c>
      <c r="E349">
        <v>20.7</v>
      </c>
      <c r="F349">
        <v>0</v>
      </c>
      <c r="G349" s="3">
        <f t="shared" si="36"/>
        <v>3160.7000000000007</v>
      </c>
      <c r="H349">
        <v>16.100000000000001</v>
      </c>
      <c r="I349">
        <v>0</v>
      </c>
      <c r="J349" s="3">
        <f t="shared" si="37"/>
        <v>4129.0000000000009</v>
      </c>
      <c r="K349">
        <v>21.7</v>
      </c>
      <c r="L349">
        <v>0</v>
      </c>
      <c r="M349" s="3">
        <f t="shared" si="38"/>
        <v>2690.9000000000019</v>
      </c>
      <c r="N349">
        <v>15.9</v>
      </c>
      <c r="O349">
        <v>0</v>
      </c>
      <c r="P349" s="3">
        <f t="shared" si="39"/>
        <v>4061.7999999999993</v>
      </c>
      <c r="Q349">
        <v>20.6</v>
      </c>
      <c r="R349">
        <v>0</v>
      </c>
      <c r="S349" s="3">
        <f t="shared" si="40"/>
        <v>3051.8000000000006</v>
      </c>
      <c r="T349" s="1">
        <f t="shared" si="41"/>
        <v>0</v>
      </c>
    </row>
    <row r="350" spans="1:20" x14ac:dyDescent="0.25">
      <c r="A350" t="s">
        <v>359</v>
      </c>
      <c r="B350">
        <v>15.4</v>
      </c>
      <c r="C350">
        <v>0</v>
      </c>
      <c r="D350" s="3">
        <f t="shared" si="35"/>
        <v>3930.3999999999987</v>
      </c>
      <c r="E350">
        <v>19</v>
      </c>
      <c r="F350">
        <v>0</v>
      </c>
      <c r="G350" s="3">
        <f t="shared" si="36"/>
        <v>3160.7000000000007</v>
      </c>
      <c r="H350">
        <v>13.3</v>
      </c>
      <c r="I350">
        <v>0</v>
      </c>
      <c r="J350" s="3">
        <f t="shared" si="37"/>
        <v>4129.0000000000009</v>
      </c>
      <c r="K350">
        <v>20.399999999999999</v>
      </c>
      <c r="L350">
        <v>0</v>
      </c>
      <c r="M350" s="3">
        <f t="shared" si="38"/>
        <v>2690.9000000000019</v>
      </c>
      <c r="N350">
        <v>12.8</v>
      </c>
      <c r="O350">
        <v>0</v>
      </c>
      <c r="P350" s="3">
        <f t="shared" si="39"/>
        <v>4061.7999999999993</v>
      </c>
      <c r="Q350">
        <v>18.8</v>
      </c>
      <c r="R350">
        <v>0</v>
      </c>
      <c r="S350" s="3">
        <f t="shared" si="40"/>
        <v>3051.8000000000006</v>
      </c>
      <c r="T350" s="1">
        <f t="shared" si="41"/>
        <v>0</v>
      </c>
    </row>
    <row r="351" spans="1:20" x14ac:dyDescent="0.25">
      <c r="A351" t="s">
        <v>360</v>
      </c>
      <c r="B351">
        <v>14</v>
      </c>
      <c r="C351">
        <v>0</v>
      </c>
      <c r="D351" s="3">
        <f t="shared" si="35"/>
        <v>3930.3999999999987</v>
      </c>
      <c r="E351">
        <v>17.3</v>
      </c>
      <c r="F351">
        <v>0</v>
      </c>
      <c r="G351" s="3">
        <f t="shared" si="36"/>
        <v>3160.7000000000007</v>
      </c>
      <c r="H351">
        <v>13.6</v>
      </c>
      <c r="I351">
        <v>0</v>
      </c>
      <c r="J351" s="3">
        <f t="shared" si="37"/>
        <v>4129.0000000000009</v>
      </c>
      <c r="K351">
        <v>18.8</v>
      </c>
      <c r="L351">
        <v>0</v>
      </c>
      <c r="M351" s="3">
        <f t="shared" si="38"/>
        <v>2690.9000000000019</v>
      </c>
      <c r="N351">
        <v>12.6</v>
      </c>
      <c r="O351">
        <v>0</v>
      </c>
      <c r="P351" s="3">
        <f t="shared" si="39"/>
        <v>4061.7999999999993</v>
      </c>
      <c r="Q351">
        <v>18</v>
      </c>
      <c r="R351">
        <v>0</v>
      </c>
      <c r="S351" s="3">
        <f t="shared" si="40"/>
        <v>3051.8000000000006</v>
      </c>
      <c r="T351" s="1">
        <f t="shared" si="41"/>
        <v>0</v>
      </c>
    </row>
    <row r="352" spans="1:20" x14ac:dyDescent="0.25">
      <c r="A352" t="s">
        <v>361</v>
      </c>
      <c r="B352">
        <v>17</v>
      </c>
      <c r="C352">
        <v>0</v>
      </c>
      <c r="D352" s="3">
        <f t="shared" si="35"/>
        <v>3930.3999999999987</v>
      </c>
      <c r="E352">
        <v>20.6</v>
      </c>
      <c r="F352">
        <v>0</v>
      </c>
      <c r="G352" s="3">
        <f t="shared" si="36"/>
        <v>3160.7000000000007</v>
      </c>
      <c r="H352">
        <v>16.399999999999999</v>
      </c>
      <c r="I352">
        <v>0</v>
      </c>
      <c r="J352" s="3">
        <f t="shared" si="37"/>
        <v>4129.0000000000009</v>
      </c>
      <c r="K352">
        <v>21.9</v>
      </c>
      <c r="L352">
        <v>0</v>
      </c>
      <c r="M352" s="3">
        <f t="shared" si="38"/>
        <v>2690.9000000000019</v>
      </c>
      <c r="N352">
        <v>15.6</v>
      </c>
      <c r="O352">
        <v>0</v>
      </c>
      <c r="P352" s="3">
        <f t="shared" si="39"/>
        <v>4061.7999999999993</v>
      </c>
      <c r="Q352">
        <v>20.9</v>
      </c>
      <c r="R352">
        <v>0</v>
      </c>
      <c r="S352" s="3">
        <f t="shared" si="40"/>
        <v>3051.8000000000006</v>
      </c>
      <c r="T352" s="1">
        <f t="shared" si="41"/>
        <v>0</v>
      </c>
    </row>
    <row r="353" spans="1:20" x14ac:dyDescent="0.25">
      <c r="A353" t="s">
        <v>362</v>
      </c>
      <c r="B353">
        <v>17.899999999999999</v>
      </c>
      <c r="C353">
        <v>0</v>
      </c>
      <c r="D353" s="3">
        <f t="shared" si="35"/>
        <v>3930.3999999999987</v>
      </c>
      <c r="E353">
        <v>20.3</v>
      </c>
      <c r="F353">
        <v>0</v>
      </c>
      <c r="G353" s="3">
        <f t="shared" si="36"/>
        <v>3160.7000000000007</v>
      </c>
      <c r="H353">
        <v>15.3</v>
      </c>
      <c r="I353">
        <v>0</v>
      </c>
      <c r="J353" s="3">
        <f t="shared" si="37"/>
        <v>4129.0000000000009</v>
      </c>
      <c r="K353">
        <v>21</v>
      </c>
      <c r="L353">
        <v>0</v>
      </c>
      <c r="M353" s="3">
        <f t="shared" si="38"/>
        <v>2690.9000000000019</v>
      </c>
      <c r="N353">
        <v>15.8</v>
      </c>
      <c r="O353">
        <v>0</v>
      </c>
      <c r="P353" s="3">
        <f t="shared" si="39"/>
        <v>4061.7999999999993</v>
      </c>
      <c r="Q353">
        <v>19.8</v>
      </c>
      <c r="R353">
        <v>0</v>
      </c>
      <c r="S353" s="3">
        <f t="shared" si="40"/>
        <v>3051.8000000000006</v>
      </c>
      <c r="T353" s="1">
        <f t="shared" si="41"/>
        <v>0</v>
      </c>
    </row>
    <row r="354" spans="1:20" x14ac:dyDescent="0.25">
      <c r="A354" t="s">
        <v>363</v>
      </c>
      <c r="B354">
        <v>13.2</v>
      </c>
      <c r="C354">
        <v>0</v>
      </c>
      <c r="D354" s="3">
        <f t="shared" si="35"/>
        <v>3930.3999999999987</v>
      </c>
      <c r="E354">
        <v>16.100000000000001</v>
      </c>
      <c r="F354">
        <v>0</v>
      </c>
      <c r="G354" s="3">
        <f t="shared" si="36"/>
        <v>3160.7000000000007</v>
      </c>
      <c r="H354">
        <v>11.7</v>
      </c>
      <c r="I354">
        <v>8.3000000000000007</v>
      </c>
      <c r="J354" s="3">
        <f t="shared" si="37"/>
        <v>4137.3000000000011</v>
      </c>
      <c r="K354">
        <v>17.3</v>
      </c>
      <c r="L354">
        <v>0</v>
      </c>
      <c r="M354" s="3">
        <f t="shared" si="38"/>
        <v>2690.9000000000019</v>
      </c>
      <c r="N354">
        <v>10.7</v>
      </c>
      <c r="O354">
        <v>9.3000000000000007</v>
      </c>
      <c r="P354" s="3">
        <f t="shared" si="39"/>
        <v>4071.0999999999995</v>
      </c>
      <c r="Q354">
        <v>16.7</v>
      </c>
      <c r="R354">
        <v>0</v>
      </c>
      <c r="S354" s="3">
        <f t="shared" si="40"/>
        <v>3051.8000000000006</v>
      </c>
      <c r="T354" s="16"/>
    </row>
    <row r="355" spans="1:20" x14ac:dyDescent="0.25">
      <c r="A355" t="s">
        <v>364</v>
      </c>
      <c r="B355">
        <v>16</v>
      </c>
      <c r="C355">
        <v>0</v>
      </c>
      <c r="D355" s="3">
        <f t="shared" si="35"/>
        <v>3930.3999999999987</v>
      </c>
      <c r="E355">
        <v>18.399999999999999</v>
      </c>
      <c r="F355">
        <v>0</v>
      </c>
      <c r="G355" s="3">
        <f t="shared" si="36"/>
        <v>3160.7000000000007</v>
      </c>
      <c r="H355">
        <v>15.3</v>
      </c>
      <c r="I355">
        <v>0</v>
      </c>
      <c r="J355" s="3">
        <f t="shared" si="37"/>
        <v>4137.3000000000011</v>
      </c>
      <c r="K355">
        <v>20.100000000000001</v>
      </c>
      <c r="L355">
        <v>0</v>
      </c>
      <c r="M355" s="3">
        <f t="shared" si="38"/>
        <v>2690.9000000000019</v>
      </c>
      <c r="N355">
        <v>14.8</v>
      </c>
      <c r="O355">
        <v>0</v>
      </c>
      <c r="P355" s="3">
        <f t="shared" si="39"/>
        <v>4071.0999999999995</v>
      </c>
      <c r="Q355">
        <v>18.7</v>
      </c>
      <c r="R355">
        <v>0</v>
      </c>
      <c r="S355" s="3">
        <f t="shared" si="40"/>
        <v>3051.8000000000006</v>
      </c>
      <c r="T355" s="16"/>
    </row>
    <row r="356" spans="1:20" x14ac:dyDescent="0.25">
      <c r="A356" t="s">
        <v>365</v>
      </c>
      <c r="B356">
        <v>20.100000000000001</v>
      </c>
      <c r="C356">
        <v>0</v>
      </c>
      <c r="D356" s="3">
        <f t="shared" si="35"/>
        <v>3930.3999999999987</v>
      </c>
      <c r="E356">
        <v>21.2</v>
      </c>
      <c r="F356">
        <v>0</v>
      </c>
      <c r="G356" s="3">
        <f t="shared" si="36"/>
        <v>3160.7000000000007</v>
      </c>
      <c r="H356">
        <v>17.5</v>
      </c>
      <c r="I356">
        <v>0</v>
      </c>
      <c r="J356" s="3">
        <f t="shared" si="37"/>
        <v>4137.3000000000011</v>
      </c>
      <c r="K356">
        <v>23.5</v>
      </c>
      <c r="L356">
        <v>0</v>
      </c>
      <c r="M356" s="3">
        <f t="shared" si="38"/>
        <v>2690.9000000000019</v>
      </c>
      <c r="N356">
        <v>19.399999999999999</v>
      </c>
      <c r="O356">
        <v>0</v>
      </c>
      <c r="P356" s="3">
        <f t="shared" si="39"/>
        <v>4071.0999999999995</v>
      </c>
      <c r="Q356">
        <v>21.3</v>
      </c>
      <c r="R356">
        <v>0</v>
      </c>
      <c r="S356" s="3">
        <f t="shared" si="40"/>
        <v>3051.8000000000006</v>
      </c>
      <c r="T356" s="16"/>
    </row>
    <row r="357" spans="1:20" x14ac:dyDescent="0.25">
      <c r="A357"/>
      <c r="B357"/>
      <c r="C357"/>
      <c r="D357" s="3" t="str">
        <f t="shared" si="35"/>
        <v/>
      </c>
      <c r="E357"/>
      <c r="F357"/>
      <c r="G357" s="3" t="str">
        <f t="shared" si="36"/>
        <v/>
      </c>
      <c r="H357"/>
      <c r="I357"/>
      <c r="J357" s="3" t="str">
        <f t="shared" si="37"/>
        <v/>
      </c>
      <c r="K357"/>
      <c r="L357"/>
      <c r="M357" s="3" t="str">
        <f t="shared" si="38"/>
        <v/>
      </c>
      <c r="N357"/>
      <c r="P357" s="3" t="str">
        <f t="shared" si="39"/>
        <v/>
      </c>
      <c r="S357" s="3" t="str">
        <f t="shared" si="40"/>
        <v/>
      </c>
      <c r="T357" s="16"/>
    </row>
    <row r="358" spans="1:20" x14ac:dyDescent="0.25">
      <c r="A358"/>
      <c r="B358"/>
      <c r="C358"/>
      <c r="D358" s="3" t="str">
        <f t="shared" si="35"/>
        <v/>
      </c>
      <c r="E358"/>
      <c r="F358"/>
      <c r="G358" s="3" t="str">
        <f t="shared" si="36"/>
        <v/>
      </c>
      <c r="H358"/>
      <c r="I358"/>
      <c r="J358" s="3" t="str">
        <f t="shared" si="37"/>
        <v/>
      </c>
      <c r="K358"/>
      <c r="L358"/>
      <c r="M358" s="3" t="str">
        <f t="shared" si="38"/>
        <v/>
      </c>
      <c r="N358"/>
      <c r="P358" s="3" t="str">
        <f t="shared" si="39"/>
        <v/>
      </c>
      <c r="S358" s="3" t="str">
        <f t="shared" si="40"/>
        <v/>
      </c>
      <c r="T358" s="16"/>
    </row>
    <row r="359" spans="1:20" x14ac:dyDescent="0.25">
      <c r="A359"/>
      <c r="B359"/>
      <c r="C359"/>
      <c r="D359" s="3" t="str">
        <f t="shared" si="35"/>
        <v/>
      </c>
      <c r="E359"/>
      <c r="F359"/>
      <c r="G359" s="3" t="str">
        <f t="shared" si="36"/>
        <v/>
      </c>
      <c r="H359"/>
      <c r="I359"/>
      <c r="J359" s="3" t="str">
        <f t="shared" si="37"/>
        <v/>
      </c>
      <c r="K359"/>
      <c r="L359"/>
      <c r="M359" s="3" t="str">
        <f t="shared" si="38"/>
        <v/>
      </c>
      <c r="N359"/>
      <c r="P359" s="3" t="str">
        <f t="shared" si="39"/>
        <v/>
      </c>
      <c r="S359" s="3" t="str">
        <f t="shared" si="40"/>
        <v/>
      </c>
      <c r="T359" s="16"/>
    </row>
    <row r="360" spans="1:20" x14ac:dyDescent="0.25">
      <c r="A360"/>
      <c r="B360"/>
      <c r="C360"/>
      <c r="D360" s="3" t="str">
        <f t="shared" si="35"/>
        <v/>
      </c>
      <c r="E360"/>
      <c r="F360"/>
      <c r="G360" s="3" t="str">
        <f t="shared" si="36"/>
        <v/>
      </c>
      <c r="H360"/>
      <c r="I360"/>
      <c r="J360" s="3" t="str">
        <f t="shared" si="37"/>
        <v/>
      </c>
      <c r="K360"/>
      <c r="L360"/>
      <c r="M360" s="3" t="str">
        <f t="shared" si="38"/>
        <v/>
      </c>
      <c r="N360"/>
      <c r="P360" s="3" t="str">
        <f t="shared" si="39"/>
        <v/>
      </c>
      <c r="S360" s="3" t="str">
        <f t="shared" si="40"/>
        <v/>
      </c>
      <c r="T360" s="16"/>
    </row>
    <row r="361" spans="1:20" x14ac:dyDescent="0.25">
      <c r="A361"/>
      <c r="B361"/>
      <c r="C361"/>
      <c r="D361" s="3" t="str">
        <f t="shared" si="35"/>
        <v/>
      </c>
      <c r="E361"/>
      <c r="F361"/>
      <c r="G361" s="3" t="str">
        <f t="shared" si="36"/>
        <v/>
      </c>
      <c r="H361"/>
      <c r="I361"/>
      <c r="J361" s="3" t="str">
        <f t="shared" si="37"/>
        <v/>
      </c>
      <c r="K361"/>
      <c r="L361"/>
      <c r="M361" s="3" t="str">
        <f t="shared" si="38"/>
        <v/>
      </c>
      <c r="N361"/>
      <c r="P361" s="3" t="str">
        <f t="shared" si="39"/>
        <v/>
      </c>
      <c r="S361" s="3" t="str">
        <f t="shared" si="40"/>
        <v/>
      </c>
      <c r="T361" s="16"/>
    </row>
    <row r="362" spans="1:20" x14ac:dyDescent="0.25">
      <c r="A362"/>
      <c r="B362"/>
      <c r="C362"/>
      <c r="D362" s="3" t="str">
        <f t="shared" si="35"/>
        <v/>
      </c>
      <c r="E362"/>
      <c r="F362"/>
      <c r="G362" s="3" t="str">
        <f t="shared" si="36"/>
        <v/>
      </c>
      <c r="H362"/>
      <c r="I362"/>
      <c r="J362" s="3" t="str">
        <f t="shared" si="37"/>
        <v/>
      </c>
      <c r="K362"/>
      <c r="L362"/>
      <c r="M362" s="3" t="str">
        <f t="shared" si="38"/>
        <v/>
      </c>
      <c r="N362"/>
      <c r="P362" s="3" t="str">
        <f t="shared" si="39"/>
        <v/>
      </c>
      <c r="S362" s="3" t="str">
        <f t="shared" si="40"/>
        <v/>
      </c>
    </row>
    <row r="363" spans="1:20" x14ac:dyDescent="0.25">
      <c r="A363"/>
      <c r="B363"/>
      <c r="C363"/>
      <c r="D363" s="3" t="str">
        <f t="shared" si="35"/>
        <v/>
      </c>
      <c r="E363"/>
      <c r="F363"/>
      <c r="G363" s="3" t="str">
        <f t="shared" si="36"/>
        <v/>
      </c>
      <c r="H363"/>
      <c r="I363"/>
      <c r="J363" s="3" t="str">
        <f t="shared" si="37"/>
        <v/>
      </c>
      <c r="K363"/>
      <c r="L363"/>
      <c r="M363" s="3" t="str">
        <f t="shared" si="38"/>
        <v/>
      </c>
      <c r="N363"/>
      <c r="P363" s="3" t="str">
        <f t="shared" si="39"/>
        <v/>
      </c>
      <c r="S363" s="3" t="str">
        <f t="shared" si="40"/>
        <v/>
      </c>
    </row>
    <row r="364" spans="1:20" x14ac:dyDescent="0.25">
      <c r="A364"/>
      <c r="B364"/>
      <c r="C364"/>
      <c r="D364" s="3" t="str">
        <f t="shared" si="35"/>
        <v/>
      </c>
      <c r="E364"/>
      <c r="F364"/>
      <c r="G364" s="3" t="str">
        <f t="shared" si="36"/>
        <v/>
      </c>
      <c r="H364"/>
      <c r="I364"/>
      <c r="J364" s="3" t="str">
        <f t="shared" si="37"/>
        <v/>
      </c>
      <c r="K364"/>
      <c r="L364"/>
      <c r="M364" s="3" t="str">
        <f t="shared" si="38"/>
        <v/>
      </c>
      <c r="N364"/>
      <c r="P364" s="3" t="str">
        <f t="shared" si="39"/>
        <v/>
      </c>
      <c r="S364" s="3" t="str">
        <f t="shared" si="40"/>
        <v/>
      </c>
    </row>
    <row r="365" spans="1:20" x14ac:dyDescent="0.25">
      <c r="A365"/>
      <c r="B365"/>
      <c r="C365"/>
      <c r="D365" s="3" t="str">
        <f t="shared" si="35"/>
        <v/>
      </c>
      <c r="E365"/>
      <c r="F365"/>
      <c r="G365" s="3" t="str">
        <f t="shared" si="36"/>
        <v/>
      </c>
      <c r="H365"/>
      <c r="I365"/>
      <c r="J365" s="3" t="str">
        <f t="shared" si="37"/>
        <v/>
      </c>
      <c r="K365"/>
      <c r="L365"/>
      <c r="M365" s="3" t="str">
        <f t="shared" si="38"/>
        <v/>
      </c>
      <c r="N365"/>
      <c r="P365" s="3" t="str">
        <f t="shared" si="39"/>
        <v/>
      </c>
      <c r="S365" s="3" t="str">
        <f t="shared" si="40"/>
        <v/>
      </c>
    </row>
    <row r="366" spans="1:20" x14ac:dyDescent="0.25">
      <c r="A366"/>
      <c r="B366"/>
      <c r="C366"/>
      <c r="D366" s="3" t="str">
        <f t="shared" si="35"/>
        <v/>
      </c>
      <c r="E366"/>
      <c r="F366"/>
      <c r="G366" s="3" t="str">
        <f t="shared" si="36"/>
        <v/>
      </c>
      <c r="H366"/>
      <c r="I366"/>
      <c r="J366" s="3" t="str">
        <f t="shared" si="37"/>
        <v/>
      </c>
      <c r="K366"/>
      <c r="L366"/>
      <c r="M366" s="3" t="str">
        <f t="shared" si="38"/>
        <v/>
      </c>
      <c r="N366"/>
      <c r="P366" s="3" t="str">
        <f t="shared" si="39"/>
        <v/>
      </c>
      <c r="S366" s="3" t="str">
        <f t="shared" si="40"/>
        <v/>
      </c>
    </row>
    <row r="367" spans="1:20" x14ac:dyDescent="0.25">
      <c r="A367"/>
      <c r="B367"/>
      <c r="C367"/>
      <c r="D367" s="3" t="str">
        <f t="shared" ref="D367:D391" si="42">IF(C367="","",D366+C367)</f>
        <v/>
      </c>
      <c r="E367"/>
      <c r="F367"/>
      <c r="G367" s="3" t="str">
        <f t="shared" si="36"/>
        <v/>
      </c>
      <c r="H367"/>
      <c r="I367"/>
      <c r="J367" s="3" t="str">
        <f t="shared" si="37"/>
        <v/>
      </c>
      <c r="K367"/>
      <c r="L367"/>
      <c r="M367" s="3" t="str">
        <f t="shared" si="38"/>
        <v/>
      </c>
      <c r="N367"/>
      <c r="P367" s="3" t="str">
        <f t="shared" si="39"/>
        <v/>
      </c>
      <c r="S367" s="3" t="str">
        <f t="shared" si="40"/>
        <v/>
      </c>
    </row>
    <row r="368" spans="1:20" x14ac:dyDescent="0.25">
      <c r="A368"/>
      <c r="B368"/>
      <c r="C368"/>
      <c r="D368" s="3" t="str">
        <f t="shared" si="42"/>
        <v/>
      </c>
      <c r="E368"/>
      <c r="F368"/>
      <c r="G368" s="3" t="str">
        <f t="shared" si="36"/>
        <v/>
      </c>
      <c r="H368"/>
      <c r="I368"/>
      <c r="J368" s="3" t="str">
        <f t="shared" si="37"/>
        <v/>
      </c>
      <c r="K368"/>
      <c r="L368"/>
      <c r="M368" s="3" t="str">
        <f t="shared" si="38"/>
        <v/>
      </c>
      <c r="N368"/>
      <c r="P368" s="3" t="str">
        <f t="shared" si="39"/>
        <v/>
      </c>
      <c r="S368" s="3" t="str">
        <f t="shared" si="40"/>
        <v/>
      </c>
    </row>
    <row r="369" spans="1:19" x14ac:dyDescent="0.25">
      <c r="A369"/>
      <c r="B369"/>
      <c r="C369"/>
      <c r="D369" s="3" t="str">
        <f t="shared" si="42"/>
        <v/>
      </c>
      <c r="E369"/>
      <c r="F369"/>
      <c r="G369" s="3" t="str">
        <f t="shared" si="36"/>
        <v/>
      </c>
      <c r="H369"/>
      <c r="I369"/>
      <c r="J369" s="3" t="str">
        <f t="shared" si="37"/>
        <v/>
      </c>
      <c r="K369"/>
      <c r="L369"/>
      <c r="M369" s="3" t="str">
        <f t="shared" si="38"/>
        <v/>
      </c>
      <c r="N369"/>
      <c r="P369" s="3" t="str">
        <f t="shared" si="39"/>
        <v/>
      </c>
      <c r="S369" s="3" t="str">
        <f t="shared" si="40"/>
        <v/>
      </c>
    </row>
    <row r="370" spans="1:19" x14ac:dyDescent="0.25">
      <c r="A370"/>
      <c r="B370"/>
      <c r="C370"/>
      <c r="D370" s="3" t="str">
        <f t="shared" si="42"/>
        <v/>
      </c>
      <c r="E370"/>
      <c r="F370"/>
      <c r="G370" s="3" t="str">
        <f t="shared" si="36"/>
        <v/>
      </c>
      <c r="H370"/>
      <c r="I370"/>
      <c r="J370" s="3" t="str">
        <f t="shared" si="37"/>
        <v/>
      </c>
      <c r="K370"/>
      <c r="L370"/>
      <c r="M370" s="3" t="str">
        <f t="shared" si="38"/>
        <v/>
      </c>
      <c r="N370"/>
      <c r="P370" s="3" t="str">
        <f t="shared" si="39"/>
        <v/>
      </c>
      <c r="S370" s="3" t="str">
        <f t="shared" si="40"/>
        <v/>
      </c>
    </row>
    <row r="371" spans="1:19" x14ac:dyDescent="0.25">
      <c r="A371"/>
      <c r="B371"/>
      <c r="C371"/>
      <c r="D371" s="3" t="str">
        <f t="shared" si="42"/>
        <v/>
      </c>
      <c r="E371"/>
      <c r="F371"/>
      <c r="G371" s="3" t="str">
        <f t="shared" si="36"/>
        <v/>
      </c>
      <c r="H371"/>
      <c r="I371"/>
      <c r="J371" s="3" t="str">
        <f t="shared" si="37"/>
        <v/>
      </c>
      <c r="K371"/>
      <c r="L371"/>
      <c r="M371" s="3" t="str">
        <f t="shared" si="38"/>
        <v/>
      </c>
      <c r="N371"/>
      <c r="P371" s="3" t="str">
        <f t="shared" si="39"/>
        <v/>
      </c>
      <c r="S371" s="3" t="str">
        <f t="shared" si="40"/>
        <v/>
      </c>
    </row>
    <row r="372" spans="1:19" x14ac:dyDescent="0.25">
      <c r="A372"/>
      <c r="B372"/>
      <c r="C372"/>
      <c r="D372" s="3" t="str">
        <f t="shared" si="42"/>
        <v/>
      </c>
      <c r="E372"/>
      <c r="F372"/>
      <c r="G372" s="3" t="str">
        <f t="shared" si="36"/>
        <v/>
      </c>
      <c r="H372"/>
      <c r="I372"/>
      <c r="J372" s="3" t="str">
        <f t="shared" si="37"/>
        <v/>
      </c>
      <c r="K372"/>
      <c r="L372"/>
      <c r="M372" s="3" t="str">
        <f t="shared" si="38"/>
        <v/>
      </c>
      <c r="N372"/>
      <c r="P372" s="3" t="str">
        <f t="shared" si="39"/>
        <v/>
      </c>
      <c r="S372" s="3" t="str">
        <f t="shared" si="40"/>
        <v/>
      </c>
    </row>
    <row r="373" spans="1:19" x14ac:dyDescent="0.25">
      <c r="A373"/>
      <c r="B373"/>
      <c r="C373"/>
      <c r="D373" s="3" t="str">
        <f t="shared" si="42"/>
        <v/>
      </c>
      <c r="E373"/>
      <c r="F373"/>
      <c r="G373" s="3" t="str">
        <f t="shared" si="36"/>
        <v/>
      </c>
      <c r="H373"/>
      <c r="I373"/>
      <c r="J373" s="3" t="str">
        <f t="shared" si="37"/>
        <v/>
      </c>
      <c r="K373"/>
      <c r="L373"/>
      <c r="M373" s="3" t="str">
        <f t="shared" si="38"/>
        <v/>
      </c>
      <c r="N373"/>
      <c r="P373" s="3" t="str">
        <f t="shared" si="39"/>
        <v/>
      </c>
      <c r="S373" s="3" t="str">
        <f t="shared" si="40"/>
        <v/>
      </c>
    </row>
    <row r="374" spans="1:19" x14ac:dyDescent="0.25">
      <c r="A374"/>
      <c r="B374"/>
      <c r="C374"/>
      <c r="D374" s="3" t="str">
        <f t="shared" si="42"/>
        <v/>
      </c>
      <c r="E374"/>
      <c r="F374"/>
      <c r="G374" s="3" t="str">
        <f t="shared" si="36"/>
        <v/>
      </c>
      <c r="H374"/>
      <c r="I374"/>
      <c r="J374" s="3" t="str">
        <f t="shared" si="37"/>
        <v/>
      </c>
      <c r="K374"/>
      <c r="L374"/>
      <c r="M374" s="3" t="str">
        <f t="shared" si="38"/>
        <v/>
      </c>
      <c r="N374"/>
      <c r="P374" s="3" t="str">
        <f t="shared" si="39"/>
        <v/>
      </c>
      <c r="S374" s="3" t="str">
        <f t="shared" si="40"/>
        <v/>
      </c>
    </row>
    <row r="375" spans="1:19" x14ac:dyDescent="0.25">
      <c r="A375"/>
      <c r="B375"/>
      <c r="C375"/>
      <c r="D375" s="3" t="str">
        <f t="shared" si="42"/>
        <v/>
      </c>
      <c r="E375"/>
      <c r="F375"/>
      <c r="G375" s="3" t="str">
        <f t="shared" si="36"/>
        <v/>
      </c>
      <c r="H375"/>
      <c r="I375"/>
      <c r="J375" s="3" t="str">
        <f t="shared" si="37"/>
        <v/>
      </c>
      <c r="K375"/>
      <c r="L375"/>
      <c r="M375" s="3" t="str">
        <f t="shared" si="38"/>
        <v/>
      </c>
      <c r="N375"/>
      <c r="P375" s="3" t="str">
        <f t="shared" si="39"/>
        <v/>
      </c>
      <c r="S375" s="3" t="str">
        <f t="shared" si="40"/>
        <v/>
      </c>
    </row>
    <row r="376" spans="1:19" x14ac:dyDescent="0.25">
      <c r="A376"/>
      <c r="B376"/>
      <c r="C376"/>
      <c r="D376" s="3" t="str">
        <f t="shared" si="42"/>
        <v/>
      </c>
      <c r="E376"/>
      <c r="F376"/>
      <c r="G376" s="3" t="str">
        <f t="shared" si="36"/>
        <v/>
      </c>
      <c r="H376"/>
      <c r="I376"/>
      <c r="J376" s="3" t="str">
        <f t="shared" si="37"/>
        <v/>
      </c>
      <c r="K376"/>
      <c r="L376"/>
      <c r="M376" s="3" t="str">
        <f t="shared" si="38"/>
        <v/>
      </c>
      <c r="N376"/>
      <c r="P376" s="3" t="str">
        <f t="shared" si="39"/>
        <v/>
      </c>
      <c r="S376" s="3" t="str">
        <f t="shared" si="40"/>
        <v/>
      </c>
    </row>
    <row r="377" spans="1:19" x14ac:dyDescent="0.25">
      <c r="A377"/>
      <c r="B377"/>
      <c r="C377"/>
      <c r="D377" s="3" t="str">
        <f t="shared" si="42"/>
        <v/>
      </c>
      <c r="E377"/>
      <c r="F377"/>
      <c r="G377" s="3" t="str">
        <f t="shared" si="36"/>
        <v/>
      </c>
      <c r="H377"/>
      <c r="I377"/>
      <c r="J377" s="3" t="str">
        <f t="shared" si="37"/>
        <v/>
      </c>
      <c r="K377"/>
      <c r="L377"/>
      <c r="M377" s="3" t="str">
        <f t="shared" si="38"/>
        <v/>
      </c>
      <c r="N377"/>
      <c r="P377" s="3" t="str">
        <f t="shared" si="39"/>
        <v/>
      </c>
      <c r="S377" s="3" t="str">
        <f t="shared" si="40"/>
        <v/>
      </c>
    </row>
    <row r="378" spans="1:19" x14ac:dyDescent="0.25">
      <c r="A378"/>
      <c r="B378"/>
      <c r="C378"/>
      <c r="D378" s="3" t="str">
        <f t="shared" si="42"/>
        <v/>
      </c>
      <c r="E378"/>
      <c r="F378"/>
      <c r="G378" s="3" t="str">
        <f t="shared" si="36"/>
        <v/>
      </c>
      <c r="H378"/>
      <c r="I378"/>
      <c r="J378" s="3" t="str">
        <f t="shared" si="37"/>
        <v/>
      </c>
      <c r="K378"/>
      <c r="L378"/>
      <c r="M378" s="3" t="str">
        <f t="shared" si="38"/>
        <v/>
      </c>
      <c r="N378"/>
      <c r="P378" s="3" t="str">
        <f t="shared" si="39"/>
        <v/>
      </c>
      <c r="S378" s="3" t="str">
        <f t="shared" si="40"/>
        <v/>
      </c>
    </row>
    <row r="379" spans="1:19" x14ac:dyDescent="0.25">
      <c r="A379"/>
      <c r="B379"/>
      <c r="C379"/>
      <c r="D379" s="3" t="str">
        <f t="shared" si="42"/>
        <v/>
      </c>
      <c r="E379"/>
      <c r="F379"/>
      <c r="G379" s="3" t="str">
        <f t="shared" si="36"/>
        <v/>
      </c>
      <c r="H379"/>
      <c r="I379"/>
      <c r="J379" s="3" t="str">
        <f t="shared" si="37"/>
        <v/>
      </c>
      <c r="K379"/>
      <c r="L379"/>
      <c r="M379" s="3" t="str">
        <f t="shared" si="38"/>
        <v/>
      </c>
      <c r="N379"/>
      <c r="P379" s="3" t="str">
        <f t="shared" si="39"/>
        <v/>
      </c>
      <c r="S379" s="3" t="str">
        <f t="shared" si="40"/>
        <v/>
      </c>
    </row>
    <row r="380" spans="1:19" x14ac:dyDescent="0.25">
      <c r="A380"/>
      <c r="B380"/>
      <c r="C380"/>
      <c r="D380" s="3" t="str">
        <f t="shared" si="42"/>
        <v/>
      </c>
      <c r="E380"/>
      <c r="F380"/>
      <c r="G380" s="3" t="str">
        <f t="shared" si="36"/>
        <v/>
      </c>
      <c r="H380"/>
      <c r="I380"/>
      <c r="J380" s="3" t="str">
        <f t="shared" si="37"/>
        <v/>
      </c>
      <c r="K380"/>
      <c r="L380"/>
      <c r="M380" s="3" t="str">
        <f t="shared" si="38"/>
        <v/>
      </c>
      <c r="N380"/>
      <c r="P380" s="3" t="str">
        <f t="shared" si="39"/>
        <v/>
      </c>
      <c r="S380" s="3" t="str">
        <f t="shared" si="40"/>
        <v/>
      </c>
    </row>
    <row r="381" spans="1:19" x14ac:dyDescent="0.25">
      <c r="A381"/>
      <c r="B381"/>
      <c r="C381"/>
      <c r="D381" s="3" t="str">
        <f t="shared" si="42"/>
        <v/>
      </c>
      <c r="E381"/>
      <c r="F381"/>
      <c r="G381" s="3" t="str">
        <f t="shared" si="36"/>
        <v/>
      </c>
      <c r="H381"/>
      <c r="I381"/>
      <c r="J381" s="3" t="str">
        <f t="shared" si="37"/>
        <v/>
      </c>
      <c r="K381"/>
      <c r="L381"/>
      <c r="M381" s="3" t="str">
        <f t="shared" si="38"/>
        <v/>
      </c>
      <c r="N381"/>
      <c r="P381" s="3" t="str">
        <f t="shared" si="39"/>
        <v/>
      </c>
      <c r="S381" s="3" t="str">
        <f t="shared" si="40"/>
        <v/>
      </c>
    </row>
    <row r="382" spans="1:19" x14ac:dyDescent="0.25">
      <c r="A382"/>
      <c r="B382"/>
      <c r="C382"/>
      <c r="D382" s="3" t="str">
        <f t="shared" si="42"/>
        <v/>
      </c>
      <c r="E382"/>
      <c r="F382"/>
      <c r="G382" s="3" t="str">
        <f t="shared" si="36"/>
        <v/>
      </c>
      <c r="H382"/>
      <c r="I382"/>
      <c r="J382" s="3" t="str">
        <f t="shared" si="37"/>
        <v/>
      </c>
      <c r="K382"/>
      <c r="L382"/>
      <c r="M382" s="3" t="str">
        <f t="shared" si="38"/>
        <v/>
      </c>
      <c r="N382"/>
      <c r="P382" s="3" t="str">
        <f t="shared" si="39"/>
        <v/>
      </c>
      <c r="S382" s="3" t="str">
        <f t="shared" si="40"/>
        <v/>
      </c>
    </row>
    <row r="383" spans="1:19" x14ac:dyDescent="0.25">
      <c r="A383"/>
      <c r="B383"/>
      <c r="C383"/>
      <c r="D383" s="3" t="str">
        <f t="shared" si="42"/>
        <v/>
      </c>
      <c r="E383"/>
      <c r="F383"/>
      <c r="G383" s="3" t="str">
        <f t="shared" si="36"/>
        <v/>
      </c>
      <c r="H383"/>
      <c r="I383"/>
      <c r="J383" s="3" t="str">
        <f t="shared" si="37"/>
        <v/>
      </c>
      <c r="K383"/>
      <c r="L383"/>
      <c r="M383" s="3" t="str">
        <f t="shared" si="38"/>
        <v/>
      </c>
      <c r="N383"/>
      <c r="P383" s="3" t="str">
        <f t="shared" si="39"/>
        <v/>
      </c>
      <c r="S383" s="3" t="str">
        <f t="shared" si="40"/>
        <v/>
      </c>
    </row>
    <row r="384" spans="1:19" x14ac:dyDescent="0.25">
      <c r="A384"/>
      <c r="B384"/>
      <c r="C384"/>
      <c r="D384" s="3" t="str">
        <f t="shared" si="42"/>
        <v/>
      </c>
      <c r="E384"/>
      <c r="F384"/>
      <c r="G384" s="3" t="str">
        <f t="shared" si="36"/>
        <v/>
      </c>
      <c r="H384"/>
      <c r="I384"/>
      <c r="J384" s="3" t="str">
        <f t="shared" si="37"/>
        <v/>
      </c>
      <c r="K384"/>
      <c r="L384"/>
      <c r="M384" s="3" t="str">
        <f t="shared" si="38"/>
        <v/>
      </c>
      <c r="N384"/>
      <c r="P384" s="3" t="str">
        <f t="shared" si="39"/>
        <v/>
      </c>
      <c r="S384" s="3" t="str">
        <f t="shared" si="40"/>
        <v/>
      </c>
    </row>
    <row r="385" spans="1:19" x14ac:dyDescent="0.25">
      <c r="A385"/>
      <c r="B385"/>
      <c r="C385"/>
      <c r="D385" s="3" t="str">
        <f t="shared" si="42"/>
        <v/>
      </c>
      <c r="E385"/>
      <c r="F385"/>
      <c r="G385" s="3" t="str">
        <f t="shared" si="36"/>
        <v/>
      </c>
      <c r="H385"/>
      <c r="I385"/>
      <c r="J385" s="3" t="str">
        <f t="shared" si="37"/>
        <v/>
      </c>
      <c r="K385"/>
      <c r="L385"/>
      <c r="M385" s="3" t="str">
        <f t="shared" si="38"/>
        <v/>
      </c>
      <c r="N385"/>
      <c r="P385" s="3" t="str">
        <f t="shared" si="39"/>
        <v/>
      </c>
      <c r="S385" s="3" t="str">
        <f t="shared" si="40"/>
        <v/>
      </c>
    </row>
    <row r="386" spans="1:19" x14ac:dyDescent="0.25">
      <c r="A386"/>
      <c r="B386"/>
      <c r="C386"/>
      <c r="D386" s="3" t="str">
        <f t="shared" si="42"/>
        <v/>
      </c>
      <c r="E386"/>
      <c r="F386"/>
      <c r="G386" s="3" t="str">
        <f t="shared" si="36"/>
        <v/>
      </c>
      <c r="H386"/>
      <c r="I386"/>
      <c r="J386" s="3" t="str">
        <f t="shared" si="37"/>
        <v/>
      </c>
      <c r="K386"/>
      <c r="L386"/>
      <c r="M386" s="3" t="str">
        <f t="shared" si="38"/>
        <v/>
      </c>
      <c r="N386"/>
      <c r="P386" s="3" t="str">
        <f t="shared" si="39"/>
        <v/>
      </c>
      <c r="S386" s="3" t="str">
        <f t="shared" si="40"/>
        <v/>
      </c>
    </row>
    <row r="387" spans="1:19" x14ac:dyDescent="0.25">
      <c r="A387"/>
      <c r="B387"/>
      <c r="C387"/>
      <c r="D387" s="3" t="str">
        <f t="shared" si="42"/>
        <v/>
      </c>
      <c r="E387"/>
      <c r="F387"/>
      <c r="G387" s="3" t="str">
        <f t="shared" si="36"/>
        <v/>
      </c>
      <c r="H387"/>
      <c r="I387"/>
      <c r="J387" s="3" t="str">
        <f t="shared" si="37"/>
        <v/>
      </c>
      <c r="K387"/>
      <c r="L387"/>
      <c r="M387" s="3" t="str">
        <f t="shared" si="38"/>
        <v/>
      </c>
      <c r="N387"/>
      <c r="P387" s="3" t="str">
        <f t="shared" si="39"/>
        <v/>
      </c>
      <c r="S387" s="3" t="str">
        <f t="shared" si="40"/>
        <v/>
      </c>
    </row>
    <row r="388" spans="1:19" x14ac:dyDescent="0.25">
      <c r="A388"/>
      <c r="B388"/>
      <c r="C388"/>
      <c r="D388" s="3" t="str">
        <f t="shared" si="42"/>
        <v/>
      </c>
      <c r="E388"/>
      <c r="F388"/>
      <c r="G388" s="3" t="str">
        <f t="shared" si="36"/>
        <v/>
      </c>
      <c r="H388"/>
      <c r="I388"/>
      <c r="J388" s="3" t="str">
        <f t="shared" si="37"/>
        <v/>
      </c>
      <c r="K388"/>
      <c r="L388"/>
      <c r="M388" s="3" t="str">
        <f t="shared" si="38"/>
        <v/>
      </c>
      <c r="N388"/>
      <c r="P388" s="3" t="str">
        <f t="shared" si="39"/>
        <v/>
      </c>
      <c r="S388" s="3" t="str">
        <f t="shared" si="40"/>
        <v/>
      </c>
    </row>
    <row r="389" spans="1:19" x14ac:dyDescent="0.25">
      <c r="A389"/>
      <c r="B389"/>
      <c r="C389"/>
      <c r="D389" s="3" t="str">
        <f t="shared" si="42"/>
        <v/>
      </c>
      <c r="E389"/>
      <c r="F389"/>
      <c r="G389" s="3" t="str">
        <f t="shared" si="36"/>
        <v/>
      </c>
      <c r="H389"/>
      <c r="I389"/>
      <c r="J389" s="3" t="str">
        <f t="shared" si="37"/>
        <v/>
      </c>
      <c r="K389"/>
      <c r="L389"/>
      <c r="M389" s="3" t="str">
        <f t="shared" si="38"/>
        <v/>
      </c>
      <c r="N389"/>
      <c r="P389" s="3" t="str">
        <f t="shared" si="39"/>
        <v/>
      </c>
      <c r="S389" s="3" t="str">
        <f t="shared" si="40"/>
        <v/>
      </c>
    </row>
    <row r="390" spans="1:19" x14ac:dyDescent="0.25">
      <c r="A390"/>
      <c r="B390"/>
      <c r="C390"/>
      <c r="D390" s="3" t="str">
        <f t="shared" si="42"/>
        <v/>
      </c>
      <c r="E390"/>
      <c r="F390"/>
      <c r="G390" s="3" t="str">
        <f t="shared" si="36"/>
        <v/>
      </c>
      <c r="H390"/>
      <c r="I390"/>
      <c r="J390" s="3" t="str">
        <f t="shared" si="37"/>
        <v/>
      </c>
      <c r="K390"/>
      <c r="L390"/>
      <c r="M390" s="3" t="str">
        <f t="shared" si="38"/>
        <v/>
      </c>
      <c r="N390"/>
      <c r="P390" s="3" t="str">
        <f t="shared" si="39"/>
        <v/>
      </c>
      <c r="S390" s="3" t="str">
        <f t="shared" si="40"/>
        <v/>
      </c>
    </row>
    <row r="391" spans="1:19" x14ac:dyDescent="0.25">
      <c r="A391"/>
      <c r="B391"/>
      <c r="C391"/>
      <c r="D391" s="3" t="str">
        <f t="shared" si="42"/>
        <v/>
      </c>
      <c r="E391"/>
      <c r="F391"/>
      <c r="G391" s="3" t="str">
        <f t="shared" si="36"/>
        <v/>
      </c>
      <c r="H391"/>
      <c r="I391"/>
      <c r="J391" s="3" t="str">
        <f t="shared" si="37"/>
        <v/>
      </c>
      <c r="K391"/>
      <c r="L391"/>
      <c r="M391" s="3" t="str">
        <f t="shared" si="38"/>
        <v/>
      </c>
      <c r="N391"/>
      <c r="P391" s="3" t="str">
        <f t="shared" si="39"/>
        <v/>
      </c>
      <c r="S391" s="3" t="str">
        <f t="shared" si="40"/>
        <v/>
      </c>
    </row>
    <row r="392" spans="1:19" x14ac:dyDescent="0.25">
      <c r="A392"/>
      <c r="B392"/>
      <c r="C392"/>
      <c r="D392" s="3" t="str">
        <f t="shared" ref="D392:D455" si="43">IF(C392="","",D391+C392)</f>
        <v/>
      </c>
      <c r="E392"/>
      <c r="F392"/>
      <c r="G392" s="3" t="str">
        <f t="shared" ref="G392:G449" si="44">IF(F392="","",G391+F392)</f>
        <v/>
      </c>
      <c r="H392"/>
      <c r="I392"/>
      <c r="J392" s="3" t="str">
        <f t="shared" ref="J392:J449" si="45">IF(I392="","",J391+I392)</f>
        <v/>
      </c>
      <c r="K392"/>
      <c r="L392"/>
      <c r="M392" s="3" t="str">
        <f t="shared" ref="M392:M449" si="46">IF(L392="","",M391+L392)</f>
        <v/>
      </c>
      <c r="N392"/>
      <c r="P392" s="3" t="str">
        <f t="shared" si="39"/>
        <v/>
      </c>
      <c r="S392" s="3" t="str">
        <f t="shared" si="40"/>
        <v/>
      </c>
    </row>
    <row r="393" spans="1:19" x14ac:dyDescent="0.25">
      <c r="A393"/>
      <c r="B393"/>
      <c r="C393"/>
      <c r="D393" s="3" t="str">
        <f t="shared" si="43"/>
        <v/>
      </c>
      <c r="E393"/>
      <c r="F393"/>
      <c r="G393" s="3" t="str">
        <f t="shared" si="44"/>
        <v/>
      </c>
      <c r="H393"/>
      <c r="I393"/>
      <c r="J393" s="3" t="str">
        <f t="shared" si="45"/>
        <v/>
      </c>
      <c r="K393"/>
      <c r="L393"/>
      <c r="M393" s="3" t="str">
        <f t="shared" si="46"/>
        <v/>
      </c>
      <c r="N393"/>
      <c r="P393" s="3" t="str">
        <f t="shared" ref="P393:P456" si="47">IF(O393="","",P392+O393)</f>
        <v/>
      </c>
      <c r="S393" s="3" t="str">
        <f t="shared" ref="S393:S456" si="48">IF(R393="","",S392+R393)</f>
        <v/>
      </c>
    </row>
    <row r="394" spans="1:19" x14ac:dyDescent="0.25">
      <c r="A394"/>
      <c r="B394"/>
      <c r="C394"/>
      <c r="D394" s="3" t="str">
        <f t="shared" si="43"/>
        <v/>
      </c>
      <c r="E394"/>
      <c r="F394"/>
      <c r="G394" s="3" t="str">
        <f t="shared" si="44"/>
        <v/>
      </c>
      <c r="H394"/>
      <c r="I394"/>
      <c r="J394" s="3" t="str">
        <f t="shared" si="45"/>
        <v/>
      </c>
      <c r="K394"/>
      <c r="L394"/>
      <c r="M394" s="3" t="str">
        <f t="shared" si="46"/>
        <v/>
      </c>
      <c r="N394"/>
      <c r="P394" s="3" t="str">
        <f t="shared" si="47"/>
        <v/>
      </c>
      <c r="S394" s="3" t="str">
        <f t="shared" si="48"/>
        <v/>
      </c>
    </row>
    <row r="395" spans="1:19" x14ac:dyDescent="0.25">
      <c r="A395"/>
      <c r="B395"/>
      <c r="C395"/>
      <c r="D395" s="3" t="str">
        <f t="shared" si="43"/>
        <v/>
      </c>
      <c r="E395"/>
      <c r="F395"/>
      <c r="G395" s="3" t="str">
        <f t="shared" si="44"/>
        <v/>
      </c>
      <c r="H395"/>
      <c r="I395"/>
      <c r="J395" s="3" t="str">
        <f t="shared" si="45"/>
        <v/>
      </c>
      <c r="K395"/>
      <c r="L395"/>
      <c r="M395" s="3" t="str">
        <f t="shared" si="46"/>
        <v/>
      </c>
      <c r="N395"/>
      <c r="P395" s="3" t="str">
        <f t="shared" si="47"/>
        <v/>
      </c>
      <c r="S395" s="3" t="str">
        <f t="shared" si="48"/>
        <v/>
      </c>
    </row>
    <row r="396" spans="1:19" x14ac:dyDescent="0.25">
      <c r="A396"/>
      <c r="B396"/>
      <c r="C396"/>
      <c r="D396" s="3" t="str">
        <f t="shared" si="43"/>
        <v/>
      </c>
      <c r="E396"/>
      <c r="F396"/>
      <c r="G396" s="3" t="str">
        <f t="shared" si="44"/>
        <v/>
      </c>
      <c r="H396"/>
      <c r="I396"/>
      <c r="J396" s="3" t="str">
        <f t="shared" si="45"/>
        <v/>
      </c>
      <c r="K396"/>
      <c r="L396"/>
      <c r="M396" s="3" t="str">
        <f t="shared" si="46"/>
        <v/>
      </c>
      <c r="N396"/>
      <c r="P396" s="3" t="str">
        <f t="shared" si="47"/>
        <v/>
      </c>
      <c r="S396" s="3" t="str">
        <f t="shared" si="48"/>
        <v/>
      </c>
    </row>
    <row r="397" spans="1:19" x14ac:dyDescent="0.25">
      <c r="A397"/>
      <c r="B397"/>
      <c r="C397"/>
      <c r="D397" s="3" t="str">
        <f t="shared" si="43"/>
        <v/>
      </c>
      <c r="E397"/>
      <c r="F397"/>
      <c r="G397" s="3" t="str">
        <f t="shared" si="44"/>
        <v/>
      </c>
      <c r="H397"/>
      <c r="I397"/>
      <c r="J397" s="3" t="str">
        <f t="shared" si="45"/>
        <v/>
      </c>
      <c r="K397"/>
      <c r="L397"/>
      <c r="M397" s="3" t="str">
        <f t="shared" si="46"/>
        <v/>
      </c>
      <c r="N397"/>
      <c r="P397" s="3" t="str">
        <f t="shared" si="47"/>
        <v/>
      </c>
      <c r="S397" s="3" t="str">
        <f t="shared" si="48"/>
        <v/>
      </c>
    </row>
    <row r="398" spans="1:19" x14ac:dyDescent="0.25">
      <c r="A398"/>
      <c r="B398"/>
      <c r="C398"/>
      <c r="D398" s="3" t="str">
        <f t="shared" si="43"/>
        <v/>
      </c>
      <c r="E398"/>
      <c r="F398"/>
      <c r="G398" s="3" t="str">
        <f t="shared" si="44"/>
        <v/>
      </c>
      <c r="H398"/>
      <c r="I398"/>
      <c r="J398" s="3" t="str">
        <f t="shared" si="45"/>
        <v/>
      </c>
      <c r="K398"/>
      <c r="L398"/>
      <c r="M398" s="3" t="str">
        <f t="shared" si="46"/>
        <v/>
      </c>
      <c r="N398"/>
      <c r="P398" s="3" t="str">
        <f t="shared" si="47"/>
        <v/>
      </c>
      <c r="S398" s="3" t="str">
        <f t="shared" si="48"/>
        <v/>
      </c>
    </row>
    <row r="399" spans="1:19" x14ac:dyDescent="0.25">
      <c r="A399"/>
      <c r="B399"/>
      <c r="C399"/>
      <c r="D399" s="3" t="str">
        <f t="shared" si="43"/>
        <v/>
      </c>
      <c r="E399"/>
      <c r="F399"/>
      <c r="G399" s="3" t="str">
        <f t="shared" si="44"/>
        <v/>
      </c>
      <c r="H399"/>
      <c r="I399"/>
      <c r="J399" s="3" t="str">
        <f t="shared" si="45"/>
        <v/>
      </c>
      <c r="K399"/>
      <c r="L399"/>
      <c r="M399" s="3" t="str">
        <f t="shared" si="46"/>
        <v/>
      </c>
      <c r="N399"/>
      <c r="P399" s="3" t="str">
        <f t="shared" si="47"/>
        <v/>
      </c>
      <c r="S399" s="3" t="str">
        <f t="shared" si="48"/>
        <v/>
      </c>
    </row>
    <row r="400" spans="1:19" x14ac:dyDescent="0.25">
      <c r="A400"/>
      <c r="B400"/>
      <c r="C400"/>
      <c r="D400" s="3" t="str">
        <f t="shared" si="43"/>
        <v/>
      </c>
      <c r="E400"/>
      <c r="F400"/>
      <c r="G400" s="3" t="str">
        <f t="shared" si="44"/>
        <v/>
      </c>
      <c r="H400"/>
      <c r="I400"/>
      <c r="J400" s="3" t="str">
        <f t="shared" si="45"/>
        <v/>
      </c>
      <c r="K400"/>
      <c r="L400"/>
      <c r="M400" s="3" t="str">
        <f t="shared" si="46"/>
        <v/>
      </c>
      <c r="N400"/>
      <c r="P400" s="3" t="str">
        <f t="shared" si="47"/>
        <v/>
      </c>
      <c r="S400" s="3" t="str">
        <f t="shared" si="48"/>
        <v/>
      </c>
    </row>
    <row r="401" spans="1:19" x14ac:dyDescent="0.25">
      <c r="A401"/>
      <c r="B401"/>
      <c r="C401"/>
      <c r="D401" s="3" t="str">
        <f t="shared" si="43"/>
        <v/>
      </c>
      <c r="E401"/>
      <c r="F401"/>
      <c r="G401" s="3" t="str">
        <f t="shared" si="44"/>
        <v/>
      </c>
      <c r="H401"/>
      <c r="I401"/>
      <c r="J401" s="3" t="str">
        <f t="shared" si="45"/>
        <v/>
      </c>
      <c r="K401"/>
      <c r="L401"/>
      <c r="M401" s="3" t="str">
        <f t="shared" si="46"/>
        <v/>
      </c>
      <c r="N401"/>
      <c r="P401" s="3" t="str">
        <f t="shared" si="47"/>
        <v/>
      </c>
      <c r="S401" s="3" t="str">
        <f t="shared" si="48"/>
        <v/>
      </c>
    </row>
    <row r="402" spans="1:19" x14ac:dyDescent="0.25">
      <c r="A402"/>
      <c r="B402"/>
      <c r="C402"/>
      <c r="D402" s="3" t="str">
        <f t="shared" si="43"/>
        <v/>
      </c>
      <c r="E402"/>
      <c r="F402"/>
      <c r="G402" s="3" t="str">
        <f t="shared" si="44"/>
        <v/>
      </c>
      <c r="H402"/>
      <c r="I402"/>
      <c r="J402" s="3" t="str">
        <f t="shared" si="45"/>
        <v/>
      </c>
      <c r="K402"/>
      <c r="L402"/>
      <c r="M402" s="3" t="str">
        <f t="shared" si="46"/>
        <v/>
      </c>
      <c r="N402"/>
      <c r="P402" s="3" t="str">
        <f t="shared" si="47"/>
        <v/>
      </c>
      <c r="S402" s="3" t="str">
        <f t="shared" si="48"/>
        <v/>
      </c>
    </row>
    <row r="403" spans="1:19" x14ac:dyDescent="0.25">
      <c r="A403"/>
      <c r="B403"/>
      <c r="C403"/>
      <c r="D403" s="3" t="str">
        <f t="shared" si="43"/>
        <v/>
      </c>
      <c r="E403"/>
      <c r="F403"/>
      <c r="G403" s="3" t="str">
        <f t="shared" si="44"/>
        <v/>
      </c>
      <c r="H403"/>
      <c r="I403"/>
      <c r="J403" s="3" t="str">
        <f t="shared" si="45"/>
        <v/>
      </c>
      <c r="K403"/>
      <c r="L403"/>
      <c r="M403" s="3" t="str">
        <f t="shared" si="46"/>
        <v/>
      </c>
      <c r="N403"/>
      <c r="P403" s="3" t="str">
        <f t="shared" si="47"/>
        <v/>
      </c>
      <c r="S403" s="3" t="str">
        <f t="shared" si="48"/>
        <v/>
      </c>
    </row>
    <row r="404" spans="1:19" x14ac:dyDescent="0.25">
      <c r="A404"/>
      <c r="B404"/>
      <c r="C404"/>
      <c r="D404" s="3" t="str">
        <f t="shared" si="43"/>
        <v/>
      </c>
      <c r="E404"/>
      <c r="F404"/>
      <c r="G404" s="3" t="str">
        <f t="shared" si="44"/>
        <v/>
      </c>
      <c r="H404"/>
      <c r="I404"/>
      <c r="J404" s="3" t="str">
        <f t="shared" si="45"/>
        <v/>
      </c>
      <c r="K404"/>
      <c r="L404"/>
      <c r="M404" s="3" t="str">
        <f t="shared" si="46"/>
        <v/>
      </c>
      <c r="N404"/>
      <c r="P404" s="3" t="str">
        <f t="shared" si="47"/>
        <v/>
      </c>
      <c r="S404" s="3" t="str">
        <f t="shared" si="48"/>
        <v/>
      </c>
    </row>
    <row r="405" spans="1:19" x14ac:dyDescent="0.25">
      <c r="A405"/>
      <c r="B405"/>
      <c r="C405"/>
      <c r="D405" s="3" t="str">
        <f t="shared" si="43"/>
        <v/>
      </c>
      <c r="E405"/>
      <c r="F405"/>
      <c r="G405" s="3" t="str">
        <f t="shared" si="44"/>
        <v/>
      </c>
      <c r="H405"/>
      <c r="I405"/>
      <c r="J405" s="3" t="str">
        <f t="shared" si="45"/>
        <v/>
      </c>
      <c r="K405"/>
      <c r="L405"/>
      <c r="M405" s="3" t="str">
        <f t="shared" si="46"/>
        <v/>
      </c>
      <c r="N405"/>
      <c r="P405" s="3" t="str">
        <f t="shared" si="47"/>
        <v/>
      </c>
      <c r="S405" s="3" t="str">
        <f t="shared" si="48"/>
        <v/>
      </c>
    </row>
    <row r="406" spans="1:19" x14ac:dyDescent="0.25">
      <c r="A406"/>
      <c r="B406"/>
      <c r="C406"/>
      <c r="D406" s="3" t="str">
        <f t="shared" si="43"/>
        <v/>
      </c>
      <c r="E406"/>
      <c r="F406"/>
      <c r="G406" s="3" t="str">
        <f t="shared" si="44"/>
        <v/>
      </c>
      <c r="H406"/>
      <c r="I406"/>
      <c r="J406" s="3" t="str">
        <f t="shared" si="45"/>
        <v/>
      </c>
      <c r="K406"/>
      <c r="L406"/>
      <c r="M406" s="3" t="str">
        <f t="shared" si="46"/>
        <v/>
      </c>
      <c r="N406"/>
      <c r="P406" s="3" t="str">
        <f t="shared" si="47"/>
        <v/>
      </c>
      <c r="S406" s="3" t="str">
        <f t="shared" si="48"/>
        <v/>
      </c>
    </row>
    <row r="407" spans="1:19" x14ac:dyDescent="0.25">
      <c r="A407"/>
      <c r="B407"/>
      <c r="C407"/>
      <c r="D407" s="3" t="str">
        <f t="shared" si="43"/>
        <v/>
      </c>
      <c r="E407"/>
      <c r="F407"/>
      <c r="G407" s="3" t="str">
        <f t="shared" si="44"/>
        <v/>
      </c>
      <c r="H407"/>
      <c r="I407"/>
      <c r="J407" s="3" t="str">
        <f t="shared" si="45"/>
        <v/>
      </c>
      <c r="K407"/>
      <c r="L407"/>
      <c r="M407" s="3" t="str">
        <f t="shared" si="46"/>
        <v/>
      </c>
      <c r="N407"/>
      <c r="P407" s="3" t="str">
        <f t="shared" si="47"/>
        <v/>
      </c>
      <c r="S407" s="3" t="str">
        <f t="shared" si="48"/>
        <v/>
      </c>
    </row>
    <row r="408" spans="1:19" x14ac:dyDescent="0.25">
      <c r="A408"/>
      <c r="B408"/>
      <c r="C408"/>
      <c r="D408" s="3" t="str">
        <f t="shared" si="43"/>
        <v/>
      </c>
      <c r="E408"/>
      <c r="F408"/>
      <c r="G408" s="3" t="str">
        <f t="shared" si="44"/>
        <v/>
      </c>
      <c r="H408"/>
      <c r="I408"/>
      <c r="J408" s="3" t="str">
        <f t="shared" si="45"/>
        <v/>
      </c>
      <c r="K408"/>
      <c r="L408"/>
      <c r="M408" s="3" t="str">
        <f t="shared" si="46"/>
        <v/>
      </c>
      <c r="N408"/>
      <c r="P408" s="3" t="str">
        <f t="shared" si="47"/>
        <v/>
      </c>
      <c r="S408" s="3" t="str">
        <f t="shared" si="48"/>
        <v/>
      </c>
    </row>
    <row r="409" spans="1:19" x14ac:dyDescent="0.25">
      <c r="A409"/>
      <c r="B409"/>
      <c r="C409"/>
      <c r="D409" s="3" t="str">
        <f t="shared" si="43"/>
        <v/>
      </c>
      <c r="E409"/>
      <c r="F409"/>
      <c r="G409" s="3" t="str">
        <f t="shared" si="44"/>
        <v/>
      </c>
      <c r="H409"/>
      <c r="I409"/>
      <c r="J409" s="3" t="str">
        <f t="shared" si="45"/>
        <v/>
      </c>
      <c r="K409"/>
      <c r="L409"/>
      <c r="M409" s="3" t="str">
        <f t="shared" si="46"/>
        <v/>
      </c>
      <c r="N409"/>
      <c r="P409" s="3" t="str">
        <f t="shared" si="47"/>
        <v/>
      </c>
      <c r="S409" s="3" t="str">
        <f t="shared" si="48"/>
        <v/>
      </c>
    </row>
    <row r="410" spans="1:19" x14ac:dyDescent="0.25">
      <c r="A410"/>
      <c r="B410"/>
      <c r="C410"/>
      <c r="D410" s="3" t="str">
        <f t="shared" si="43"/>
        <v/>
      </c>
      <c r="E410"/>
      <c r="F410"/>
      <c r="G410" s="3" t="str">
        <f t="shared" si="44"/>
        <v/>
      </c>
      <c r="H410"/>
      <c r="I410"/>
      <c r="J410" s="3" t="str">
        <f t="shared" si="45"/>
        <v/>
      </c>
      <c r="K410"/>
      <c r="L410"/>
      <c r="M410" s="3" t="str">
        <f t="shared" si="46"/>
        <v/>
      </c>
      <c r="N410"/>
      <c r="P410" s="3" t="str">
        <f t="shared" si="47"/>
        <v/>
      </c>
      <c r="S410" s="3" t="str">
        <f t="shared" si="48"/>
        <v/>
      </c>
    </row>
    <row r="411" spans="1:19" x14ac:dyDescent="0.25">
      <c r="A411"/>
      <c r="B411"/>
      <c r="C411"/>
      <c r="D411" s="3" t="str">
        <f t="shared" si="43"/>
        <v/>
      </c>
      <c r="E411"/>
      <c r="F411"/>
      <c r="G411" s="3" t="str">
        <f t="shared" si="44"/>
        <v/>
      </c>
      <c r="H411"/>
      <c r="I411"/>
      <c r="J411" s="3" t="str">
        <f t="shared" si="45"/>
        <v/>
      </c>
      <c r="K411"/>
      <c r="L411"/>
      <c r="M411" s="3" t="str">
        <f t="shared" si="46"/>
        <v/>
      </c>
      <c r="N411"/>
      <c r="P411" s="3" t="str">
        <f t="shared" si="47"/>
        <v/>
      </c>
      <c r="S411" s="3" t="str">
        <f t="shared" si="48"/>
        <v/>
      </c>
    </row>
    <row r="412" spans="1:19" x14ac:dyDescent="0.25">
      <c r="A412"/>
      <c r="B412"/>
      <c r="C412"/>
      <c r="D412" s="3" t="str">
        <f t="shared" si="43"/>
        <v/>
      </c>
      <c r="E412"/>
      <c r="F412"/>
      <c r="G412" s="3" t="str">
        <f t="shared" si="44"/>
        <v/>
      </c>
      <c r="H412"/>
      <c r="I412"/>
      <c r="J412" s="3" t="str">
        <f t="shared" si="45"/>
        <v/>
      </c>
      <c r="K412"/>
      <c r="L412"/>
      <c r="M412" s="3" t="str">
        <f t="shared" si="46"/>
        <v/>
      </c>
      <c r="N412"/>
      <c r="P412" s="3" t="str">
        <f t="shared" si="47"/>
        <v/>
      </c>
      <c r="S412" s="3" t="str">
        <f t="shared" si="48"/>
        <v/>
      </c>
    </row>
    <row r="413" spans="1:19" x14ac:dyDescent="0.25">
      <c r="A413"/>
      <c r="B413"/>
      <c r="C413"/>
      <c r="D413" s="3" t="str">
        <f t="shared" si="43"/>
        <v/>
      </c>
      <c r="E413"/>
      <c r="F413"/>
      <c r="G413" s="3" t="str">
        <f t="shared" si="44"/>
        <v/>
      </c>
      <c r="H413"/>
      <c r="I413"/>
      <c r="J413" s="3" t="str">
        <f t="shared" si="45"/>
        <v/>
      </c>
      <c r="K413"/>
      <c r="L413"/>
      <c r="M413" s="3" t="str">
        <f t="shared" si="46"/>
        <v/>
      </c>
      <c r="N413"/>
      <c r="P413" s="3" t="str">
        <f t="shared" si="47"/>
        <v/>
      </c>
      <c r="S413" s="3" t="str">
        <f t="shared" si="48"/>
        <v/>
      </c>
    </row>
    <row r="414" spans="1:19" x14ac:dyDescent="0.25">
      <c r="A414"/>
      <c r="B414"/>
      <c r="C414"/>
      <c r="D414" s="3" t="str">
        <f t="shared" si="43"/>
        <v/>
      </c>
      <c r="E414"/>
      <c r="F414"/>
      <c r="G414" s="3" t="str">
        <f t="shared" si="44"/>
        <v/>
      </c>
      <c r="H414"/>
      <c r="I414"/>
      <c r="J414" s="3" t="str">
        <f t="shared" si="45"/>
        <v/>
      </c>
      <c r="K414"/>
      <c r="L414"/>
      <c r="M414" s="3" t="str">
        <f t="shared" si="46"/>
        <v/>
      </c>
      <c r="N414"/>
      <c r="P414" s="3" t="str">
        <f t="shared" si="47"/>
        <v/>
      </c>
      <c r="S414" s="3" t="str">
        <f t="shared" si="48"/>
        <v/>
      </c>
    </row>
    <row r="415" spans="1:19" x14ac:dyDescent="0.25">
      <c r="A415"/>
      <c r="B415"/>
      <c r="C415"/>
      <c r="D415" s="3" t="str">
        <f t="shared" si="43"/>
        <v/>
      </c>
      <c r="E415"/>
      <c r="F415"/>
      <c r="G415" s="3" t="str">
        <f t="shared" si="44"/>
        <v/>
      </c>
      <c r="H415"/>
      <c r="I415"/>
      <c r="J415" s="3" t="str">
        <f t="shared" si="45"/>
        <v/>
      </c>
      <c r="K415"/>
      <c r="L415"/>
      <c r="M415" s="3" t="str">
        <f t="shared" si="46"/>
        <v/>
      </c>
      <c r="N415"/>
      <c r="P415" s="3" t="str">
        <f t="shared" si="47"/>
        <v/>
      </c>
      <c r="S415" s="3" t="str">
        <f t="shared" si="48"/>
        <v/>
      </c>
    </row>
    <row r="416" spans="1:19" x14ac:dyDescent="0.25">
      <c r="A416"/>
      <c r="B416"/>
      <c r="C416"/>
      <c r="D416" s="3" t="str">
        <f t="shared" si="43"/>
        <v/>
      </c>
      <c r="E416"/>
      <c r="F416"/>
      <c r="G416" s="3" t="str">
        <f t="shared" si="44"/>
        <v/>
      </c>
      <c r="H416"/>
      <c r="I416"/>
      <c r="J416" s="3" t="str">
        <f t="shared" si="45"/>
        <v/>
      </c>
      <c r="K416"/>
      <c r="L416"/>
      <c r="M416" s="3" t="str">
        <f t="shared" si="46"/>
        <v/>
      </c>
      <c r="N416"/>
      <c r="P416" s="3" t="str">
        <f t="shared" si="47"/>
        <v/>
      </c>
      <c r="S416" s="3" t="str">
        <f t="shared" si="48"/>
        <v/>
      </c>
    </row>
    <row r="417" spans="1:19" x14ac:dyDescent="0.25">
      <c r="A417"/>
      <c r="B417"/>
      <c r="C417"/>
      <c r="D417" s="3" t="str">
        <f t="shared" si="43"/>
        <v/>
      </c>
      <c r="E417"/>
      <c r="F417"/>
      <c r="G417" s="3" t="str">
        <f t="shared" si="44"/>
        <v/>
      </c>
      <c r="H417"/>
      <c r="I417"/>
      <c r="J417" s="3" t="str">
        <f t="shared" si="45"/>
        <v/>
      </c>
      <c r="K417"/>
      <c r="L417"/>
      <c r="M417" s="3" t="str">
        <f t="shared" si="46"/>
        <v/>
      </c>
      <c r="N417"/>
      <c r="P417" s="3" t="str">
        <f t="shared" si="47"/>
        <v/>
      </c>
      <c r="S417" s="3" t="str">
        <f t="shared" si="48"/>
        <v/>
      </c>
    </row>
    <row r="418" spans="1:19" x14ac:dyDescent="0.25">
      <c r="A418"/>
      <c r="B418"/>
      <c r="C418"/>
      <c r="D418" s="3" t="str">
        <f t="shared" si="43"/>
        <v/>
      </c>
      <c r="E418"/>
      <c r="F418"/>
      <c r="G418" s="3" t="str">
        <f t="shared" si="44"/>
        <v/>
      </c>
      <c r="H418"/>
      <c r="I418"/>
      <c r="J418" s="3" t="str">
        <f t="shared" si="45"/>
        <v/>
      </c>
      <c r="K418"/>
      <c r="L418"/>
      <c r="M418" s="3" t="str">
        <f t="shared" si="46"/>
        <v/>
      </c>
      <c r="N418"/>
      <c r="P418" s="3" t="str">
        <f t="shared" si="47"/>
        <v/>
      </c>
      <c r="S418" s="3" t="str">
        <f t="shared" si="48"/>
        <v/>
      </c>
    </row>
    <row r="419" spans="1:19" x14ac:dyDescent="0.25">
      <c r="A419"/>
      <c r="B419"/>
      <c r="C419"/>
      <c r="D419" s="3" t="str">
        <f t="shared" si="43"/>
        <v/>
      </c>
      <c r="E419"/>
      <c r="F419"/>
      <c r="G419" s="3" t="str">
        <f t="shared" si="44"/>
        <v/>
      </c>
      <c r="H419"/>
      <c r="I419"/>
      <c r="J419" s="3" t="str">
        <f t="shared" si="45"/>
        <v/>
      </c>
      <c r="K419"/>
      <c r="L419"/>
      <c r="M419" s="3" t="str">
        <f t="shared" si="46"/>
        <v/>
      </c>
      <c r="N419"/>
      <c r="P419" s="3" t="str">
        <f t="shared" si="47"/>
        <v/>
      </c>
      <c r="S419" s="3" t="str">
        <f t="shared" si="48"/>
        <v/>
      </c>
    </row>
    <row r="420" spans="1:19" x14ac:dyDescent="0.25">
      <c r="A420"/>
      <c r="B420"/>
      <c r="C420"/>
      <c r="D420" s="3" t="str">
        <f t="shared" si="43"/>
        <v/>
      </c>
      <c r="E420"/>
      <c r="F420"/>
      <c r="G420" s="3" t="str">
        <f t="shared" si="44"/>
        <v/>
      </c>
      <c r="H420"/>
      <c r="I420"/>
      <c r="J420" s="3" t="str">
        <f t="shared" si="45"/>
        <v/>
      </c>
      <c r="K420"/>
      <c r="L420"/>
      <c r="M420" s="3" t="str">
        <f t="shared" si="46"/>
        <v/>
      </c>
      <c r="N420"/>
      <c r="P420" s="3" t="str">
        <f t="shared" si="47"/>
        <v/>
      </c>
      <c r="S420" s="3" t="str">
        <f t="shared" si="48"/>
        <v/>
      </c>
    </row>
    <row r="421" spans="1:19" x14ac:dyDescent="0.25">
      <c r="A421"/>
      <c r="B421"/>
      <c r="C421"/>
      <c r="D421" s="3" t="str">
        <f t="shared" si="43"/>
        <v/>
      </c>
      <c r="E421"/>
      <c r="F421"/>
      <c r="G421" s="3" t="str">
        <f t="shared" si="44"/>
        <v/>
      </c>
      <c r="H421"/>
      <c r="I421"/>
      <c r="J421" s="3" t="str">
        <f t="shared" si="45"/>
        <v/>
      </c>
      <c r="K421"/>
      <c r="L421"/>
      <c r="M421" s="3" t="str">
        <f t="shared" si="46"/>
        <v/>
      </c>
      <c r="N421"/>
      <c r="P421" s="3" t="str">
        <f t="shared" si="47"/>
        <v/>
      </c>
      <c r="S421" s="3" t="str">
        <f t="shared" si="48"/>
        <v/>
      </c>
    </row>
    <row r="422" spans="1:19" x14ac:dyDescent="0.25">
      <c r="A422"/>
      <c r="B422"/>
      <c r="C422"/>
      <c r="D422" s="3" t="str">
        <f t="shared" si="43"/>
        <v/>
      </c>
      <c r="E422"/>
      <c r="F422"/>
      <c r="G422" s="3" t="str">
        <f t="shared" si="44"/>
        <v/>
      </c>
      <c r="H422"/>
      <c r="I422"/>
      <c r="J422" s="3" t="str">
        <f t="shared" si="45"/>
        <v/>
      </c>
      <c r="K422"/>
      <c r="L422"/>
      <c r="M422" s="3" t="str">
        <f t="shared" si="46"/>
        <v/>
      </c>
      <c r="N422"/>
      <c r="P422" s="3" t="str">
        <f t="shared" si="47"/>
        <v/>
      </c>
      <c r="S422" s="3" t="str">
        <f t="shared" si="48"/>
        <v/>
      </c>
    </row>
    <row r="423" spans="1:19" x14ac:dyDescent="0.25">
      <c r="A423"/>
      <c r="B423"/>
      <c r="C423"/>
      <c r="D423" s="3" t="str">
        <f t="shared" si="43"/>
        <v/>
      </c>
      <c r="E423"/>
      <c r="F423"/>
      <c r="G423" s="3" t="str">
        <f t="shared" si="44"/>
        <v/>
      </c>
      <c r="H423"/>
      <c r="I423"/>
      <c r="J423" s="3" t="str">
        <f t="shared" si="45"/>
        <v/>
      </c>
      <c r="K423"/>
      <c r="L423"/>
      <c r="M423" s="3" t="str">
        <f t="shared" si="46"/>
        <v/>
      </c>
      <c r="N423"/>
      <c r="P423" s="3" t="str">
        <f t="shared" si="47"/>
        <v/>
      </c>
      <c r="S423" s="3" t="str">
        <f t="shared" si="48"/>
        <v/>
      </c>
    </row>
    <row r="424" spans="1:19" x14ac:dyDescent="0.25">
      <c r="A424"/>
      <c r="B424"/>
      <c r="C424"/>
      <c r="D424" s="3" t="str">
        <f t="shared" si="43"/>
        <v/>
      </c>
      <c r="E424"/>
      <c r="F424"/>
      <c r="G424" s="3" t="str">
        <f t="shared" si="44"/>
        <v/>
      </c>
      <c r="H424"/>
      <c r="I424"/>
      <c r="J424" s="3" t="str">
        <f t="shared" si="45"/>
        <v/>
      </c>
      <c r="K424"/>
      <c r="L424"/>
      <c r="M424" s="3" t="str">
        <f t="shared" si="46"/>
        <v/>
      </c>
      <c r="N424"/>
      <c r="P424" s="3" t="str">
        <f t="shared" si="47"/>
        <v/>
      </c>
      <c r="S424" s="3" t="str">
        <f t="shared" si="48"/>
        <v/>
      </c>
    </row>
    <row r="425" spans="1:19" x14ac:dyDescent="0.25">
      <c r="A425"/>
      <c r="B425"/>
      <c r="C425"/>
      <c r="D425" s="3" t="str">
        <f t="shared" si="43"/>
        <v/>
      </c>
      <c r="E425"/>
      <c r="F425"/>
      <c r="G425" s="3" t="str">
        <f t="shared" si="44"/>
        <v/>
      </c>
      <c r="H425"/>
      <c r="I425"/>
      <c r="J425" s="3" t="str">
        <f t="shared" si="45"/>
        <v/>
      </c>
      <c r="K425"/>
      <c r="L425"/>
      <c r="M425" s="3" t="str">
        <f t="shared" si="46"/>
        <v/>
      </c>
      <c r="N425"/>
      <c r="P425" s="3" t="str">
        <f t="shared" si="47"/>
        <v/>
      </c>
      <c r="S425" s="3" t="str">
        <f t="shared" si="48"/>
        <v/>
      </c>
    </row>
    <row r="426" spans="1:19" x14ac:dyDescent="0.25">
      <c r="A426"/>
      <c r="B426"/>
      <c r="C426"/>
      <c r="D426" s="3" t="str">
        <f t="shared" si="43"/>
        <v/>
      </c>
      <c r="E426"/>
      <c r="F426"/>
      <c r="G426" s="3" t="str">
        <f t="shared" si="44"/>
        <v/>
      </c>
      <c r="H426"/>
      <c r="I426"/>
      <c r="J426" s="3" t="str">
        <f t="shared" si="45"/>
        <v/>
      </c>
      <c r="K426"/>
      <c r="L426"/>
      <c r="M426" s="3" t="str">
        <f t="shared" si="46"/>
        <v/>
      </c>
      <c r="N426"/>
      <c r="P426" s="3" t="str">
        <f t="shared" si="47"/>
        <v/>
      </c>
      <c r="S426" s="3" t="str">
        <f t="shared" si="48"/>
        <v/>
      </c>
    </row>
    <row r="427" spans="1:19" x14ac:dyDescent="0.25">
      <c r="A427"/>
      <c r="B427"/>
      <c r="C427"/>
      <c r="D427" s="3" t="str">
        <f t="shared" si="43"/>
        <v/>
      </c>
      <c r="E427"/>
      <c r="F427"/>
      <c r="G427" s="3" t="str">
        <f t="shared" si="44"/>
        <v/>
      </c>
      <c r="H427"/>
      <c r="I427"/>
      <c r="J427" s="3" t="str">
        <f t="shared" si="45"/>
        <v/>
      </c>
      <c r="K427"/>
      <c r="L427"/>
      <c r="M427" s="3" t="str">
        <f t="shared" si="46"/>
        <v/>
      </c>
      <c r="N427"/>
      <c r="P427" s="3" t="str">
        <f t="shared" si="47"/>
        <v/>
      </c>
      <c r="S427" s="3" t="str">
        <f t="shared" si="48"/>
        <v/>
      </c>
    </row>
    <row r="428" spans="1:19" x14ac:dyDescent="0.25">
      <c r="A428"/>
      <c r="B428"/>
      <c r="C428"/>
      <c r="D428" s="3" t="str">
        <f t="shared" si="43"/>
        <v/>
      </c>
      <c r="E428"/>
      <c r="F428"/>
      <c r="G428" s="3" t="str">
        <f t="shared" si="44"/>
        <v/>
      </c>
      <c r="H428"/>
      <c r="I428"/>
      <c r="J428" s="3" t="str">
        <f t="shared" si="45"/>
        <v/>
      </c>
      <c r="K428"/>
      <c r="L428"/>
      <c r="M428" s="3" t="str">
        <f t="shared" si="46"/>
        <v/>
      </c>
      <c r="N428"/>
      <c r="P428" s="3" t="str">
        <f t="shared" si="47"/>
        <v/>
      </c>
      <c r="S428" s="3" t="str">
        <f t="shared" si="48"/>
        <v/>
      </c>
    </row>
    <row r="429" spans="1:19" x14ac:dyDescent="0.25">
      <c r="A429"/>
      <c r="B429"/>
      <c r="C429"/>
      <c r="D429" s="3" t="str">
        <f t="shared" si="43"/>
        <v/>
      </c>
      <c r="E429"/>
      <c r="F429"/>
      <c r="G429" s="3" t="str">
        <f t="shared" si="44"/>
        <v/>
      </c>
      <c r="H429"/>
      <c r="I429"/>
      <c r="J429" s="3" t="str">
        <f t="shared" si="45"/>
        <v/>
      </c>
      <c r="K429"/>
      <c r="L429"/>
      <c r="M429" s="3" t="str">
        <f t="shared" si="46"/>
        <v/>
      </c>
      <c r="N429"/>
      <c r="P429" s="3" t="str">
        <f t="shared" si="47"/>
        <v/>
      </c>
      <c r="S429" s="3" t="str">
        <f t="shared" si="48"/>
        <v/>
      </c>
    </row>
    <row r="430" spans="1:19" x14ac:dyDescent="0.25">
      <c r="A430"/>
      <c r="B430"/>
      <c r="C430"/>
      <c r="D430" s="3" t="str">
        <f t="shared" si="43"/>
        <v/>
      </c>
      <c r="E430"/>
      <c r="F430"/>
      <c r="G430" s="3" t="str">
        <f t="shared" si="44"/>
        <v/>
      </c>
      <c r="H430"/>
      <c r="I430"/>
      <c r="J430" s="3" t="str">
        <f t="shared" si="45"/>
        <v/>
      </c>
      <c r="K430"/>
      <c r="L430"/>
      <c r="M430" s="3" t="str">
        <f t="shared" si="46"/>
        <v/>
      </c>
      <c r="N430"/>
      <c r="P430" s="3" t="str">
        <f t="shared" si="47"/>
        <v/>
      </c>
      <c r="S430" s="3" t="str">
        <f t="shared" si="48"/>
        <v/>
      </c>
    </row>
    <row r="431" spans="1:19" x14ac:dyDescent="0.25">
      <c r="A431"/>
      <c r="B431"/>
      <c r="C431"/>
      <c r="D431" s="3" t="str">
        <f t="shared" si="43"/>
        <v/>
      </c>
      <c r="E431"/>
      <c r="F431"/>
      <c r="G431" s="3" t="str">
        <f t="shared" si="44"/>
        <v/>
      </c>
      <c r="H431"/>
      <c r="I431"/>
      <c r="J431" s="3" t="str">
        <f t="shared" si="45"/>
        <v/>
      </c>
      <c r="K431"/>
      <c r="L431"/>
      <c r="M431" s="3" t="str">
        <f t="shared" si="46"/>
        <v/>
      </c>
      <c r="N431"/>
      <c r="P431" s="3" t="str">
        <f t="shared" si="47"/>
        <v/>
      </c>
      <c r="S431" s="3" t="str">
        <f t="shared" si="48"/>
        <v/>
      </c>
    </row>
    <row r="432" spans="1:19" x14ac:dyDescent="0.25">
      <c r="A432"/>
      <c r="B432"/>
      <c r="C432"/>
      <c r="D432" s="3" t="str">
        <f t="shared" si="43"/>
        <v/>
      </c>
      <c r="E432"/>
      <c r="F432"/>
      <c r="G432" s="3" t="str">
        <f t="shared" si="44"/>
        <v/>
      </c>
      <c r="H432"/>
      <c r="I432"/>
      <c r="J432" s="3" t="str">
        <f t="shared" si="45"/>
        <v/>
      </c>
      <c r="K432"/>
      <c r="L432"/>
      <c r="M432" s="3" t="str">
        <f t="shared" si="46"/>
        <v/>
      </c>
      <c r="N432"/>
      <c r="P432" s="3" t="str">
        <f t="shared" si="47"/>
        <v/>
      </c>
      <c r="S432" s="3" t="str">
        <f t="shared" si="48"/>
        <v/>
      </c>
    </row>
    <row r="433" spans="1:19" x14ac:dyDescent="0.25">
      <c r="A433"/>
      <c r="B433"/>
      <c r="C433"/>
      <c r="D433" s="3" t="str">
        <f t="shared" si="43"/>
        <v/>
      </c>
      <c r="E433"/>
      <c r="F433"/>
      <c r="G433" s="3" t="str">
        <f t="shared" si="44"/>
        <v/>
      </c>
      <c r="H433"/>
      <c r="I433"/>
      <c r="J433" s="3" t="str">
        <f t="shared" si="45"/>
        <v/>
      </c>
      <c r="K433"/>
      <c r="L433"/>
      <c r="M433" s="3" t="str">
        <f t="shared" si="46"/>
        <v/>
      </c>
      <c r="N433"/>
      <c r="P433" s="3" t="str">
        <f t="shared" si="47"/>
        <v/>
      </c>
      <c r="S433" s="3" t="str">
        <f t="shared" si="48"/>
        <v/>
      </c>
    </row>
    <row r="434" spans="1:19" x14ac:dyDescent="0.25">
      <c r="A434"/>
      <c r="B434"/>
      <c r="C434"/>
      <c r="D434" s="3" t="str">
        <f t="shared" si="43"/>
        <v/>
      </c>
      <c r="E434"/>
      <c r="F434"/>
      <c r="G434" s="3" t="str">
        <f t="shared" si="44"/>
        <v/>
      </c>
      <c r="H434"/>
      <c r="I434"/>
      <c r="J434" s="3" t="str">
        <f t="shared" si="45"/>
        <v/>
      </c>
      <c r="K434"/>
      <c r="L434"/>
      <c r="M434" s="3" t="str">
        <f t="shared" si="46"/>
        <v/>
      </c>
      <c r="N434"/>
      <c r="P434" s="3" t="str">
        <f t="shared" si="47"/>
        <v/>
      </c>
      <c r="S434" s="3" t="str">
        <f t="shared" si="48"/>
        <v/>
      </c>
    </row>
    <row r="435" spans="1:19" x14ac:dyDescent="0.25">
      <c r="A435"/>
      <c r="B435"/>
      <c r="C435"/>
      <c r="D435" s="3" t="str">
        <f t="shared" si="43"/>
        <v/>
      </c>
      <c r="E435"/>
      <c r="F435"/>
      <c r="G435" s="3" t="str">
        <f t="shared" si="44"/>
        <v/>
      </c>
      <c r="H435"/>
      <c r="I435"/>
      <c r="J435" s="3" t="str">
        <f t="shared" si="45"/>
        <v/>
      </c>
      <c r="K435"/>
      <c r="L435"/>
      <c r="M435" s="3" t="str">
        <f t="shared" si="46"/>
        <v/>
      </c>
      <c r="N435"/>
      <c r="P435" s="3" t="str">
        <f t="shared" si="47"/>
        <v/>
      </c>
      <c r="S435" s="3" t="str">
        <f t="shared" si="48"/>
        <v/>
      </c>
    </row>
    <row r="436" spans="1:19" x14ac:dyDescent="0.25">
      <c r="A436"/>
      <c r="B436"/>
      <c r="C436"/>
      <c r="D436" s="3" t="str">
        <f t="shared" si="43"/>
        <v/>
      </c>
      <c r="E436"/>
      <c r="F436"/>
      <c r="G436" s="3" t="str">
        <f t="shared" si="44"/>
        <v/>
      </c>
      <c r="H436"/>
      <c r="I436"/>
      <c r="J436" s="3" t="str">
        <f t="shared" si="45"/>
        <v/>
      </c>
      <c r="K436"/>
      <c r="L436"/>
      <c r="M436" s="3" t="str">
        <f t="shared" si="46"/>
        <v/>
      </c>
      <c r="N436"/>
      <c r="P436" s="3" t="str">
        <f t="shared" si="47"/>
        <v/>
      </c>
      <c r="S436" s="3" t="str">
        <f t="shared" si="48"/>
        <v/>
      </c>
    </row>
    <row r="437" spans="1:19" x14ac:dyDescent="0.25">
      <c r="A437"/>
      <c r="B437"/>
      <c r="C437"/>
      <c r="D437" s="3" t="str">
        <f t="shared" si="43"/>
        <v/>
      </c>
      <c r="E437"/>
      <c r="F437"/>
      <c r="G437" s="3" t="str">
        <f t="shared" si="44"/>
        <v/>
      </c>
      <c r="H437"/>
      <c r="I437"/>
      <c r="J437" s="3" t="str">
        <f t="shared" si="45"/>
        <v/>
      </c>
      <c r="K437"/>
      <c r="L437"/>
      <c r="M437" s="3" t="str">
        <f t="shared" si="46"/>
        <v/>
      </c>
      <c r="N437"/>
      <c r="P437" s="3" t="str">
        <f t="shared" si="47"/>
        <v/>
      </c>
      <c r="S437" s="3" t="str">
        <f t="shared" si="48"/>
        <v/>
      </c>
    </row>
    <row r="438" spans="1:19" x14ac:dyDescent="0.25">
      <c r="A438"/>
      <c r="B438"/>
      <c r="C438"/>
      <c r="D438" s="3" t="str">
        <f t="shared" si="43"/>
        <v/>
      </c>
      <c r="E438"/>
      <c r="F438"/>
      <c r="G438" s="3" t="str">
        <f t="shared" si="44"/>
        <v/>
      </c>
      <c r="H438"/>
      <c r="I438"/>
      <c r="J438" s="3" t="str">
        <f t="shared" si="45"/>
        <v/>
      </c>
      <c r="K438"/>
      <c r="L438"/>
      <c r="M438" s="3" t="str">
        <f t="shared" si="46"/>
        <v/>
      </c>
      <c r="N438"/>
      <c r="P438" s="3" t="str">
        <f t="shared" si="47"/>
        <v/>
      </c>
      <c r="S438" s="3" t="str">
        <f t="shared" si="48"/>
        <v/>
      </c>
    </row>
    <row r="439" spans="1:19" x14ac:dyDescent="0.25">
      <c r="A439"/>
      <c r="B439"/>
      <c r="C439"/>
      <c r="D439" s="3" t="str">
        <f t="shared" si="43"/>
        <v/>
      </c>
      <c r="E439"/>
      <c r="F439"/>
      <c r="G439" s="3" t="str">
        <f t="shared" si="44"/>
        <v/>
      </c>
      <c r="H439"/>
      <c r="I439"/>
      <c r="J439" s="3" t="str">
        <f t="shared" si="45"/>
        <v/>
      </c>
      <c r="K439"/>
      <c r="L439"/>
      <c r="M439" s="3" t="str">
        <f t="shared" si="46"/>
        <v/>
      </c>
      <c r="N439"/>
      <c r="P439" s="3" t="str">
        <f t="shared" si="47"/>
        <v/>
      </c>
      <c r="S439" s="3" t="str">
        <f t="shared" si="48"/>
        <v/>
      </c>
    </row>
    <row r="440" spans="1:19" x14ac:dyDescent="0.25">
      <c r="A440"/>
      <c r="B440"/>
      <c r="C440"/>
      <c r="D440" s="3" t="str">
        <f t="shared" si="43"/>
        <v/>
      </c>
      <c r="E440"/>
      <c r="F440"/>
      <c r="G440" s="3" t="str">
        <f t="shared" si="44"/>
        <v/>
      </c>
      <c r="H440"/>
      <c r="I440"/>
      <c r="J440" s="3" t="str">
        <f t="shared" si="45"/>
        <v/>
      </c>
      <c r="K440"/>
      <c r="L440"/>
      <c r="M440" s="3" t="str">
        <f t="shared" si="46"/>
        <v/>
      </c>
      <c r="N440"/>
      <c r="P440" s="3" t="str">
        <f t="shared" si="47"/>
        <v/>
      </c>
      <c r="S440" s="3" t="str">
        <f t="shared" si="48"/>
        <v/>
      </c>
    </row>
    <row r="441" spans="1:19" x14ac:dyDescent="0.25">
      <c r="A441"/>
      <c r="B441"/>
      <c r="C441"/>
      <c r="D441" s="3" t="str">
        <f t="shared" si="43"/>
        <v/>
      </c>
      <c r="E441"/>
      <c r="F441"/>
      <c r="G441" s="3" t="str">
        <f t="shared" si="44"/>
        <v/>
      </c>
      <c r="H441"/>
      <c r="I441"/>
      <c r="J441" s="3" t="str">
        <f t="shared" si="45"/>
        <v/>
      </c>
      <c r="K441"/>
      <c r="L441"/>
      <c r="M441" s="3" t="str">
        <f t="shared" si="46"/>
        <v/>
      </c>
      <c r="N441"/>
      <c r="P441" s="3" t="str">
        <f t="shared" si="47"/>
        <v/>
      </c>
      <c r="S441" s="3" t="str">
        <f t="shared" si="48"/>
        <v/>
      </c>
    </row>
    <row r="442" spans="1:19" x14ac:dyDescent="0.25">
      <c r="A442"/>
      <c r="B442"/>
      <c r="C442"/>
      <c r="D442" s="3" t="str">
        <f t="shared" si="43"/>
        <v/>
      </c>
      <c r="E442"/>
      <c r="F442"/>
      <c r="G442" s="3" t="str">
        <f t="shared" si="44"/>
        <v/>
      </c>
      <c r="H442"/>
      <c r="I442"/>
      <c r="J442" s="3" t="str">
        <f t="shared" si="45"/>
        <v/>
      </c>
      <c r="K442"/>
      <c r="L442"/>
      <c r="M442" s="3" t="str">
        <f t="shared" si="46"/>
        <v/>
      </c>
      <c r="N442"/>
      <c r="P442" s="3" t="str">
        <f t="shared" si="47"/>
        <v/>
      </c>
      <c r="S442" s="3" t="str">
        <f t="shared" si="48"/>
        <v/>
      </c>
    </row>
    <row r="443" spans="1:19" x14ac:dyDescent="0.25">
      <c r="A443"/>
      <c r="B443"/>
      <c r="C443"/>
      <c r="D443" s="3" t="str">
        <f t="shared" si="43"/>
        <v/>
      </c>
      <c r="E443"/>
      <c r="F443"/>
      <c r="G443" s="3" t="str">
        <f t="shared" si="44"/>
        <v/>
      </c>
      <c r="H443"/>
      <c r="I443"/>
      <c r="J443" s="3" t="str">
        <f t="shared" si="45"/>
        <v/>
      </c>
      <c r="K443"/>
      <c r="L443"/>
      <c r="M443" s="3" t="str">
        <f t="shared" si="46"/>
        <v/>
      </c>
      <c r="N443"/>
      <c r="P443" s="3" t="str">
        <f t="shared" si="47"/>
        <v/>
      </c>
      <c r="S443" s="3" t="str">
        <f t="shared" si="48"/>
        <v/>
      </c>
    </row>
    <row r="444" spans="1:19" x14ac:dyDescent="0.25">
      <c r="A444"/>
      <c r="B444"/>
      <c r="C444"/>
      <c r="D444" s="3" t="str">
        <f t="shared" si="43"/>
        <v/>
      </c>
      <c r="E444"/>
      <c r="F444"/>
      <c r="G444" s="3" t="str">
        <f t="shared" si="44"/>
        <v/>
      </c>
      <c r="H444"/>
      <c r="I444"/>
      <c r="J444" s="3" t="str">
        <f t="shared" si="45"/>
        <v/>
      </c>
      <c r="K444"/>
      <c r="L444"/>
      <c r="M444" s="3" t="str">
        <f t="shared" si="46"/>
        <v/>
      </c>
      <c r="N444"/>
      <c r="P444" s="3" t="str">
        <f t="shared" si="47"/>
        <v/>
      </c>
      <c r="S444" s="3" t="str">
        <f t="shared" si="48"/>
        <v/>
      </c>
    </row>
    <row r="445" spans="1:19" x14ac:dyDescent="0.25">
      <c r="A445"/>
      <c r="B445"/>
      <c r="C445"/>
      <c r="D445" s="3" t="str">
        <f t="shared" si="43"/>
        <v/>
      </c>
      <c r="E445"/>
      <c r="F445"/>
      <c r="G445" s="3" t="str">
        <f t="shared" si="44"/>
        <v/>
      </c>
      <c r="H445"/>
      <c r="I445"/>
      <c r="J445" s="3" t="str">
        <f t="shared" si="45"/>
        <v/>
      </c>
      <c r="K445"/>
      <c r="L445"/>
      <c r="M445" s="3" t="str">
        <f t="shared" si="46"/>
        <v/>
      </c>
      <c r="N445"/>
      <c r="P445" s="3" t="str">
        <f t="shared" si="47"/>
        <v/>
      </c>
      <c r="S445" s="3" t="str">
        <f t="shared" si="48"/>
        <v/>
      </c>
    </row>
    <row r="446" spans="1:19" x14ac:dyDescent="0.25">
      <c r="A446"/>
      <c r="B446"/>
      <c r="C446"/>
      <c r="D446" s="3" t="str">
        <f t="shared" si="43"/>
        <v/>
      </c>
      <c r="E446"/>
      <c r="F446"/>
      <c r="G446" s="3" t="str">
        <f t="shared" si="44"/>
        <v/>
      </c>
      <c r="H446"/>
      <c r="I446"/>
      <c r="J446" s="3" t="str">
        <f t="shared" si="45"/>
        <v/>
      </c>
      <c r="K446"/>
      <c r="L446"/>
      <c r="M446" s="3" t="str">
        <f t="shared" si="46"/>
        <v/>
      </c>
      <c r="N446"/>
      <c r="P446" s="3" t="str">
        <f t="shared" si="47"/>
        <v/>
      </c>
      <c r="S446" s="3" t="str">
        <f t="shared" si="48"/>
        <v/>
      </c>
    </row>
    <row r="447" spans="1:19" x14ac:dyDescent="0.25">
      <c r="A447"/>
      <c r="B447"/>
      <c r="C447"/>
      <c r="D447" s="3" t="str">
        <f t="shared" si="43"/>
        <v/>
      </c>
      <c r="E447"/>
      <c r="F447"/>
      <c r="G447" s="3" t="str">
        <f t="shared" si="44"/>
        <v/>
      </c>
      <c r="H447"/>
      <c r="I447"/>
      <c r="J447" s="3" t="str">
        <f t="shared" si="45"/>
        <v/>
      </c>
      <c r="K447"/>
      <c r="L447"/>
      <c r="M447" s="3" t="str">
        <f t="shared" si="46"/>
        <v/>
      </c>
      <c r="N447"/>
      <c r="P447" s="3" t="str">
        <f t="shared" si="47"/>
        <v/>
      </c>
      <c r="S447" s="3" t="str">
        <f t="shared" si="48"/>
        <v/>
      </c>
    </row>
    <row r="448" spans="1:19" x14ac:dyDescent="0.25">
      <c r="A448"/>
      <c r="B448"/>
      <c r="C448"/>
      <c r="D448" s="3" t="str">
        <f t="shared" si="43"/>
        <v/>
      </c>
      <c r="E448"/>
      <c r="F448"/>
      <c r="G448" s="3" t="str">
        <f t="shared" si="44"/>
        <v/>
      </c>
      <c r="H448"/>
      <c r="I448"/>
      <c r="J448" s="3" t="str">
        <f t="shared" si="45"/>
        <v/>
      </c>
      <c r="K448"/>
      <c r="L448"/>
      <c r="M448" s="3" t="str">
        <f t="shared" si="46"/>
        <v/>
      </c>
      <c r="N448"/>
      <c r="P448" s="3" t="str">
        <f t="shared" si="47"/>
        <v/>
      </c>
      <c r="S448" s="3" t="str">
        <f t="shared" si="48"/>
        <v/>
      </c>
    </row>
    <row r="449" spans="1:19" x14ac:dyDescent="0.25">
      <c r="A449"/>
      <c r="B449"/>
      <c r="C449"/>
      <c r="D449" s="3" t="str">
        <f t="shared" si="43"/>
        <v/>
      </c>
      <c r="E449"/>
      <c r="F449"/>
      <c r="G449" s="3" t="str">
        <f t="shared" si="44"/>
        <v/>
      </c>
      <c r="H449"/>
      <c r="I449"/>
      <c r="J449" s="3" t="str">
        <f t="shared" si="45"/>
        <v/>
      </c>
      <c r="K449"/>
      <c r="L449"/>
      <c r="M449" s="3" t="str">
        <f t="shared" si="46"/>
        <v/>
      </c>
      <c r="N449"/>
      <c r="P449" s="3" t="str">
        <f t="shared" si="47"/>
        <v/>
      </c>
      <c r="S449" s="3" t="str">
        <f t="shared" si="48"/>
        <v/>
      </c>
    </row>
    <row r="450" spans="1:19" x14ac:dyDescent="0.25">
      <c r="A450"/>
      <c r="B450"/>
      <c r="C450"/>
      <c r="D450" s="3" t="str">
        <f t="shared" si="43"/>
        <v/>
      </c>
      <c r="E450"/>
      <c r="F450"/>
      <c r="G450" s="3" t="str">
        <f t="shared" ref="G450:G455" si="49">IF(F450="","",G449+F450)</f>
        <v/>
      </c>
      <c r="H450"/>
      <c r="I450"/>
      <c r="J450" s="3" t="str">
        <f t="shared" ref="J450:J455" si="50">IF(I450="","",J449+I450)</f>
        <v/>
      </c>
      <c r="K450"/>
      <c r="L450"/>
      <c r="M450" s="3" t="str">
        <f t="shared" ref="M450:M455" si="51">IF(L450="","",M449+L450)</f>
        <v/>
      </c>
      <c r="N450"/>
      <c r="P450" s="3" t="str">
        <f t="shared" si="47"/>
        <v/>
      </c>
      <c r="S450" s="3" t="str">
        <f t="shared" si="48"/>
        <v/>
      </c>
    </row>
    <row r="451" spans="1:19" x14ac:dyDescent="0.25">
      <c r="A451"/>
      <c r="B451"/>
      <c r="C451"/>
      <c r="D451" s="3" t="str">
        <f t="shared" si="43"/>
        <v/>
      </c>
      <c r="E451"/>
      <c r="F451"/>
      <c r="G451" s="3" t="str">
        <f t="shared" si="49"/>
        <v/>
      </c>
      <c r="H451"/>
      <c r="I451"/>
      <c r="J451" s="3" t="str">
        <f t="shared" si="50"/>
        <v/>
      </c>
      <c r="K451"/>
      <c r="L451"/>
      <c r="M451" s="3" t="str">
        <f t="shared" si="51"/>
        <v/>
      </c>
      <c r="N451"/>
      <c r="P451" s="3" t="str">
        <f t="shared" si="47"/>
        <v/>
      </c>
      <c r="S451" s="3" t="str">
        <f t="shared" si="48"/>
        <v/>
      </c>
    </row>
    <row r="452" spans="1:19" x14ac:dyDescent="0.25">
      <c r="A452"/>
      <c r="B452"/>
      <c r="C452"/>
      <c r="D452" s="3" t="str">
        <f t="shared" si="43"/>
        <v/>
      </c>
      <c r="E452"/>
      <c r="F452"/>
      <c r="G452" s="3" t="str">
        <f t="shared" si="49"/>
        <v/>
      </c>
      <c r="H452"/>
      <c r="I452"/>
      <c r="J452" s="3" t="str">
        <f t="shared" si="50"/>
        <v/>
      </c>
      <c r="K452"/>
      <c r="L452"/>
      <c r="M452" s="3" t="str">
        <f t="shared" si="51"/>
        <v/>
      </c>
      <c r="N452"/>
      <c r="P452" s="3" t="str">
        <f t="shared" si="47"/>
        <v/>
      </c>
      <c r="S452" s="3" t="str">
        <f t="shared" si="48"/>
        <v/>
      </c>
    </row>
    <row r="453" spans="1:19" x14ac:dyDescent="0.25">
      <c r="A453"/>
      <c r="B453"/>
      <c r="C453"/>
      <c r="D453" s="3" t="str">
        <f t="shared" si="43"/>
        <v/>
      </c>
      <c r="E453"/>
      <c r="F453"/>
      <c r="G453" s="3" t="str">
        <f t="shared" si="49"/>
        <v/>
      </c>
      <c r="H453"/>
      <c r="I453"/>
      <c r="J453" s="3" t="str">
        <f t="shared" si="50"/>
        <v/>
      </c>
      <c r="K453"/>
      <c r="L453"/>
      <c r="M453" s="3" t="str">
        <f t="shared" si="51"/>
        <v/>
      </c>
      <c r="N453"/>
      <c r="P453" s="3" t="str">
        <f t="shared" si="47"/>
        <v/>
      </c>
      <c r="S453" s="3" t="str">
        <f t="shared" si="48"/>
        <v/>
      </c>
    </row>
    <row r="454" spans="1:19" x14ac:dyDescent="0.25">
      <c r="A454"/>
      <c r="B454"/>
      <c r="C454"/>
      <c r="D454" s="3" t="str">
        <f t="shared" si="43"/>
        <v/>
      </c>
      <c r="E454"/>
      <c r="F454"/>
      <c r="G454" s="3" t="str">
        <f t="shared" si="49"/>
        <v/>
      </c>
      <c r="H454"/>
      <c r="I454"/>
      <c r="J454" s="3" t="str">
        <f t="shared" si="50"/>
        <v/>
      </c>
      <c r="K454"/>
      <c r="L454"/>
      <c r="M454" s="3" t="str">
        <f t="shared" si="51"/>
        <v/>
      </c>
      <c r="N454"/>
      <c r="P454" s="3" t="str">
        <f t="shared" si="47"/>
        <v/>
      </c>
      <c r="S454" s="3" t="str">
        <f t="shared" si="48"/>
        <v/>
      </c>
    </row>
    <row r="455" spans="1:19" x14ac:dyDescent="0.25">
      <c r="A455"/>
      <c r="B455"/>
      <c r="C455"/>
      <c r="D455" s="3" t="str">
        <f t="shared" si="43"/>
        <v/>
      </c>
      <c r="E455"/>
      <c r="F455"/>
      <c r="G455" s="3" t="str">
        <f t="shared" si="49"/>
        <v/>
      </c>
      <c r="H455"/>
      <c r="I455"/>
      <c r="J455" s="3" t="str">
        <f t="shared" si="50"/>
        <v/>
      </c>
      <c r="K455"/>
      <c r="L455"/>
      <c r="M455" s="3" t="str">
        <f t="shared" si="51"/>
        <v/>
      </c>
      <c r="N455"/>
      <c r="P455" s="3" t="str">
        <f t="shared" si="47"/>
        <v/>
      </c>
      <c r="S455" s="3" t="str">
        <f t="shared" si="48"/>
        <v/>
      </c>
    </row>
    <row r="456" spans="1:19" x14ac:dyDescent="0.25">
      <c r="A456"/>
      <c r="B456"/>
      <c r="C456"/>
      <c r="D456" s="3" t="str">
        <f t="shared" ref="D456:D519" si="52">IF(C456="","",D455+C456)</f>
        <v/>
      </c>
      <c r="E456"/>
      <c r="F456"/>
      <c r="G456" s="3" t="str">
        <f t="shared" ref="G456:G519" si="53">IF(F456="","",G455+F456)</f>
        <v/>
      </c>
      <c r="H456"/>
      <c r="I456"/>
      <c r="J456" s="3" t="str">
        <f t="shared" ref="J456:J519" si="54">IF(I456="","",J455+I456)</f>
        <v/>
      </c>
      <c r="K456"/>
      <c r="L456"/>
      <c r="M456" s="3" t="str">
        <f t="shared" ref="M456:M519" si="55">IF(L456="","",M455+L456)</f>
        <v/>
      </c>
      <c r="N456"/>
      <c r="P456" s="3" t="str">
        <f t="shared" si="47"/>
        <v/>
      </c>
      <c r="S456" s="3" t="str">
        <f t="shared" si="48"/>
        <v/>
      </c>
    </row>
    <row r="457" spans="1:19" x14ac:dyDescent="0.25">
      <c r="A457"/>
      <c r="B457"/>
      <c r="C457"/>
      <c r="D457" s="3" t="str">
        <f t="shared" si="52"/>
        <v/>
      </c>
      <c r="E457"/>
      <c r="F457"/>
      <c r="G457" s="3" t="str">
        <f t="shared" si="53"/>
        <v/>
      </c>
      <c r="H457"/>
      <c r="I457"/>
      <c r="J457" s="3" t="str">
        <f t="shared" si="54"/>
        <v/>
      </c>
      <c r="K457"/>
      <c r="L457"/>
      <c r="M457" s="3" t="str">
        <f t="shared" si="55"/>
        <v/>
      </c>
      <c r="N457"/>
      <c r="P457" s="3" t="str">
        <f t="shared" ref="P457:P520" si="56">IF(O457="","",P456+O457)</f>
        <v/>
      </c>
      <c r="S457" s="3" t="str">
        <f t="shared" ref="S457:S520" si="57">IF(R457="","",S456+R457)</f>
        <v/>
      </c>
    </row>
    <row r="458" spans="1:19" x14ac:dyDescent="0.25">
      <c r="A458"/>
      <c r="B458"/>
      <c r="C458"/>
      <c r="D458" s="3" t="str">
        <f t="shared" si="52"/>
        <v/>
      </c>
      <c r="E458"/>
      <c r="F458"/>
      <c r="G458" s="3" t="str">
        <f t="shared" si="53"/>
        <v/>
      </c>
      <c r="H458"/>
      <c r="I458"/>
      <c r="J458" s="3" t="str">
        <f t="shared" si="54"/>
        <v/>
      </c>
      <c r="K458"/>
      <c r="L458"/>
      <c r="M458" s="3" t="str">
        <f t="shared" si="55"/>
        <v/>
      </c>
      <c r="N458"/>
      <c r="P458" s="3" t="str">
        <f t="shared" si="56"/>
        <v/>
      </c>
      <c r="S458" s="3" t="str">
        <f t="shared" si="57"/>
        <v/>
      </c>
    </row>
    <row r="459" spans="1:19" x14ac:dyDescent="0.25">
      <c r="A459"/>
      <c r="B459"/>
      <c r="C459"/>
      <c r="D459" s="3" t="str">
        <f t="shared" si="52"/>
        <v/>
      </c>
      <c r="E459"/>
      <c r="F459"/>
      <c r="G459" s="3" t="str">
        <f t="shared" si="53"/>
        <v/>
      </c>
      <c r="H459"/>
      <c r="I459"/>
      <c r="J459" s="3" t="str">
        <f t="shared" si="54"/>
        <v/>
      </c>
      <c r="K459"/>
      <c r="L459"/>
      <c r="M459" s="3" t="str">
        <f t="shared" si="55"/>
        <v/>
      </c>
      <c r="N459"/>
      <c r="P459" s="3" t="str">
        <f t="shared" si="56"/>
        <v/>
      </c>
      <c r="S459" s="3" t="str">
        <f t="shared" si="57"/>
        <v/>
      </c>
    </row>
    <row r="460" spans="1:19" x14ac:dyDescent="0.25">
      <c r="A460"/>
      <c r="B460"/>
      <c r="C460"/>
      <c r="D460" s="3" t="str">
        <f t="shared" si="52"/>
        <v/>
      </c>
      <c r="E460"/>
      <c r="F460"/>
      <c r="G460" s="3" t="str">
        <f t="shared" si="53"/>
        <v/>
      </c>
      <c r="H460"/>
      <c r="I460"/>
      <c r="J460" s="3" t="str">
        <f t="shared" si="54"/>
        <v/>
      </c>
      <c r="K460"/>
      <c r="L460"/>
      <c r="M460" s="3" t="str">
        <f t="shared" si="55"/>
        <v/>
      </c>
      <c r="N460"/>
      <c r="P460" s="3" t="str">
        <f t="shared" si="56"/>
        <v/>
      </c>
      <c r="S460" s="3" t="str">
        <f t="shared" si="57"/>
        <v/>
      </c>
    </row>
    <row r="461" spans="1:19" x14ac:dyDescent="0.25">
      <c r="A461"/>
      <c r="B461"/>
      <c r="C461"/>
      <c r="D461" s="3" t="str">
        <f t="shared" si="52"/>
        <v/>
      </c>
      <c r="E461"/>
      <c r="F461"/>
      <c r="G461" s="3" t="str">
        <f t="shared" si="53"/>
        <v/>
      </c>
      <c r="H461"/>
      <c r="I461"/>
      <c r="J461" s="3" t="str">
        <f t="shared" si="54"/>
        <v/>
      </c>
      <c r="K461"/>
      <c r="L461"/>
      <c r="M461" s="3" t="str">
        <f t="shared" si="55"/>
        <v/>
      </c>
      <c r="N461"/>
      <c r="P461" s="3" t="str">
        <f t="shared" si="56"/>
        <v/>
      </c>
      <c r="S461" s="3" t="str">
        <f t="shared" si="57"/>
        <v/>
      </c>
    </row>
    <row r="462" spans="1:19" x14ac:dyDescent="0.25">
      <c r="A462"/>
      <c r="B462"/>
      <c r="C462"/>
      <c r="D462" s="3" t="str">
        <f t="shared" si="52"/>
        <v/>
      </c>
      <c r="E462"/>
      <c r="F462"/>
      <c r="G462" s="3" t="str">
        <f t="shared" si="53"/>
        <v/>
      </c>
      <c r="H462"/>
      <c r="I462"/>
      <c r="J462" s="3" t="str">
        <f t="shared" si="54"/>
        <v/>
      </c>
      <c r="K462"/>
      <c r="L462"/>
      <c r="M462" s="3" t="str">
        <f t="shared" si="55"/>
        <v/>
      </c>
      <c r="N462"/>
      <c r="P462" s="3" t="str">
        <f t="shared" si="56"/>
        <v/>
      </c>
      <c r="S462" s="3" t="str">
        <f t="shared" si="57"/>
        <v/>
      </c>
    </row>
    <row r="463" spans="1:19" x14ac:dyDescent="0.25">
      <c r="A463"/>
      <c r="B463"/>
      <c r="C463"/>
      <c r="D463" s="3" t="str">
        <f t="shared" si="52"/>
        <v/>
      </c>
      <c r="E463"/>
      <c r="F463"/>
      <c r="G463" s="3" t="str">
        <f t="shared" si="53"/>
        <v/>
      </c>
      <c r="H463"/>
      <c r="I463"/>
      <c r="J463" s="3" t="str">
        <f t="shared" si="54"/>
        <v/>
      </c>
      <c r="K463"/>
      <c r="L463"/>
      <c r="M463" s="3" t="str">
        <f t="shared" si="55"/>
        <v/>
      </c>
      <c r="N463"/>
      <c r="P463" s="3" t="str">
        <f t="shared" si="56"/>
        <v/>
      </c>
      <c r="S463" s="3" t="str">
        <f t="shared" si="57"/>
        <v/>
      </c>
    </row>
    <row r="464" spans="1:19" x14ac:dyDescent="0.25">
      <c r="A464"/>
      <c r="B464"/>
      <c r="C464"/>
      <c r="D464" s="3" t="str">
        <f t="shared" si="52"/>
        <v/>
      </c>
      <c r="E464"/>
      <c r="F464"/>
      <c r="G464" s="3" t="str">
        <f t="shared" si="53"/>
        <v/>
      </c>
      <c r="H464"/>
      <c r="I464"/>
      <c r="J464" s="3" t="str">
        <f t="shared" si="54"/>
        <v/>
      </c>
      <c r="K464"/>
      <c r="L464"/>
      <c r="M464" s="3" t="str">
        <f t="shared" si="55"/>
        <v/>
      </c>
      <c r="N464"/>
      <c r="P464" s="3" t="str">
        <f t="shared" si="56"/>
        <v/>
      </c>
      <c r="S464" s="3" t="str">
        <f t="shared" si="57"/>
        <v/>
      </c>
    </row>
    <row r="465" spans="1:19" x14ac:dyDescent="0.25">
      <c r="A465"/>
      <c r="B465"/>
      <c r="C465"/>
      <c r="D465" s="3" t="str">
        <f t="shared" si="52"/>
        <v/>
      </c>
      <c r="E465"/>
      <c r="F465"/>
      <c r="G465" s="3" t="str">
        <f t="shared" si="53"/>
        <v/>
      </c>
      <c r="H465"/>
      <c r="I465"/>
      <c r="J465" s="3" t="str">
        <f t="shared" si="54"/>
        <v/>
      </c>
      <c r="K465"/>
      <c r="L465"/>
      <c r="M465" s="3" t="str">
        <f t="shared" si="55"/>
        <v/>
      </c>
      <c r="N465"/>
      <c r="P465" s="3" t="str">
        <f t="shared" si="56"/>
        <v/>
      </c>
      <c r="S465" s="3" t="str">
        <f t="shared" si="57"/>
        <v/>
      </c>
    </row>
    <row r="466" spans="1:19" x14ac:dyDescent="0.25">
      <c r="A466"/>
      <c r="B466"/>
      <c r="C466"/>
      <c r="D466" s="3" t="str">
        <f t="shared" si="52"/>
        <v/>
      </c>
      <c r="E466"/>
      <c r="F466"/>
      <c r="G466" s="3" t="str">
        <f t="shared" si="53"/>
        <v/>
      </c>
      <c r="H466"/>
      <c r="I466"/>
      <c r="J466" s="3" t="str">
        <f t="shared" si="54"/>
        <v/>
      </c>
      <c r="K466"/>
      <c r="L466"/>
      <c r="M466" s="3" t="str">
        <f t="shared" si="55"/>
        <v/>
      </c>
      <c r="N466"/>
      <c r="P466" s="3" t="str">
        <f t="shared" si="56"/>
        <v/>
      </c>
      <c r="S466" s="3" t="str">
        <f t="shared" si="57"/>
        <v/>
      </c>
    </row>
    <row r="467" spans="1:19" x14ac:dyDescent="0.25">
      <c r="A467"/>
      <c r="B467"/>
      <c r="C467"/>
      <c r="D467" s="3" t="str">
        <f t="shared" si="52"/>
        <v/>
      </c>
      <c r="E467"/>
      <c r="F467"/>
      <c r="G467" s="3" t="str">
        <f t="shared" si="53"/>
        <v/>
      </c>
      <c r="H467"/>
      <c r="I467"/>
      <c r="J467" s="3" t="str">
        <f t="shared" si="54"/>
        <v/>
      </c>
      <c r="K467"/>
      <c r="L467"/>
      <c r="M467" s="3" t="str">
        <f t="shared" si="55"/>
        <v/>
      </c>
      <c r="N467"/>
      <c r="P467" s="3" t="str">
        <f t="shared" si="56"/>
        <v/>
      </c>
      <c r="S467" s="3" t="str">
        <f t="shared" si="57"/>
        <v/>
      </c>
    </row>
    <row r="468" spans="1:19" x14ac:dyDescent="0.25">
      <c r="A468"/>
      <c r="B468"/>
      <c r="C468"/>
      <c r="D468" s="3" t="str">
        <f t="shared" si="52"/>
        <v/>
      </c>
      <c r="E468"/>
      <c r="F468"/>
      <c r="G468" s="3" t="str">
        <f t="shared" si="53"/>
        <v/>
      </c>
      <c r="H468"/>
      <c r="I468"/>
      <c r="J468" s="3" t="str">
        <f t="shared" si="54"/>
        <v/>
      </c>
      <c r="K468"/>
      <c r="L468"/>
      <c r="M468" s="3" t="str">
        <f t="shared" si="55"/>
        <v/>
      </c>
      <c r="N468"/>
      <c r="P468" s="3" t="str">
        <f t="shared" si="56"/>
        <v/>
      </c>
      <c r="S468" s="3" t="str">
        <f t="shared" si="57"/>
        <v/>
      </c>
    </row>
    <row r="469" spans="1:19" x14ac:dyDescent="0.25">
      <c r="A469"/>
      <c r="B469"/>
      <c r="C469"/>
      <c r="D469" s="3" t="str">
        <f t="shared" si="52"/>
        <v/>
      </c>
      <c r="E469"/>
      <c r="F469"/>
      <c r="G469" s="3" t="str">
        <f t="shared" si="53"/>
        <v/>
      </c>
      <c r="H469"/>
      <c r="I469"/>
      <c r="J469" s="3" t="str">
        <f t="shared" si="54"/>
        <v/>
      </c>
      <c r="K469"/>
      <c r="L469"/>
      <c r="M469" s="3" t="str">
        <f t="shared" si="55"/>
        <v/>
      </c>
      <c r="N469"/>
      <c r="P469" s="3" t="str">
        <f t="shared" si="56"/>
        <v/>
      </c>
      <c r="S469" s="3" t="str">
        <f t="shared" si="57"/>
        <v/>
      </c>
    </row>
    <row r="470" spans="1:19" x14ac:dyDescent="0.25">
      <c r="A470"/>
      <c r="B470"/>
      <c r="C470"/>
      <c r="D470" s="3" t="str">
        <f t="shared" si="52"/>
        <v/>
      </c>
      <c r="E470"/>
      <c r="F470"/>
      <c r="G470" s="3" t="str">
        <f t="shared" si="53"/>
        <v/>
      </c>
      <c r="H470"/>
      <c r="I470"/>
      <c r="J470" s="3" t="str">
        <f t="shared" si="54"/>
        <v/>
      </c>
      <c r="K470"/>
      <c r="L470"/>
      <c r="M470" s="3" t="str">
        <f t="shared" si="55"/>
        <v/>
      </c>
      <c r="N470"/>
      <c r="P470" s="3" t="str">
        <f t="shared" si="56"/>
        <v/>
      </c>
      <c r="S470" s="3" t="str">
        <f t="shared" si="57"/>
        <v/>
      </c>
    </row>
    <row r="471" spans="1:19" x14ac:dyDescent="0.25">
      <c r="A471"/>
      <c r="B471"/>
      <c r="C471"/>
      <c r="D471" s="3" t="str">
        <f t="shared" si="52"/>
        <v/>
      </c>
      <c r="E471"/>
      <c r="F471"/>
      <c r="G471" s="3" t="str">
        <f t="shared" si="53"/>
        <v/>
      </c>
      <c r="H471"/>
      <c r="I471"/>
      <c r="J471" s="3" t="str">
        <f t="shared" si="54"/>
        <v/>
      </c>
      <c r="K471"/>
      <c r="L471"/>
      <c r="M471" s="3" t="str">
        <f t="shared" si="55"/>
        <v/>
      </c>
      <c r="N471"/>
      <c r="P471" s="3" t="str">
        <f t="shared" si="56"/>
        <v/>
      </c>
      <c r="S471" s="3" t="str">
        <f t="shared" si="57"/>
        <v/>
      </c>
    </row>
    <row r="472" spans="1:19" x14ac:dyDescent="0.25">
      <c r="A472"/>
      <c r="B472"/>
      <c r="C472"/>
      <c r="D472" s="3" t="str">
        <f t="shared" si="52"/>
        <v/>
      </c>
      <c r="E472"/>
      <c r="F472"/>
      <c r="G472" s="3" t="str">
        <f t="shared" si="53"/>
        <v/>
      </c>
      <c r="H472"/>
      <c r="I472"/>
      <c r="J472" s="3" t="str">
        <f t="shared" si="54"/>
        <v/>
      </c>
      <c r="K472"/>
      <c r="L472"/>
      <c r="M472" s="3" t="str">
        <f t="shared" si="55"/>
        <v/>
      </c>
      <c r="N472"/>
      <c r="P472" s="3" t="str">
        <f t="shared" si="56"/>
        <v/>
      </c>
      <c r="S472" s="3" t="str">
        <f t="shared" si="57"/>
        <v/>
      </c>
    </row>
    <row r="473" spans="1:19" x14ac:dyDescent="0.25">
      <c r="A473"/>
      <c r="B473"/>
      <c r="C473"/>
      <c r="D473" s="3" t="str">
        <f t="shared" si="52"/>
        <v/>
      </c>
      <c r="E473"/>
      <c r="F473"/>
      <c r="G473" s="3" t="str">
        <f t="shared" si="53"/>
        <v/>
      </c>
      <c r="H473"/>
      <c r="I473"/>
      <c r="J473" s="3" t="str">
        <f t="shared" si="54"/>
        <v/>
      </c>
      <c r="K473"/>
      <c r="L473"/>
      <c r="M473" s="3" t="str">
        <f t="shared" si="55"/>
        <v/>
      </c>
      <c r="N473"/>
      <c r="P473" s="3" t="str">
        <f t="shared" si="56"/>
        <v/>
      </c>
      <c r="S473" s="3" t="str">
        <f t="shared" si="57"/>
        <v/>
      </c>
    </row>
    <row r="474" spans="1:19" x14ac:dyDescent="0.25">
      <c r="A474"/>
      <c r="B474"/>
      <c r="C474"/>
      <c r="D474" s="3" t="str">
        <f t="shared" si="52"/>
        <v/>
      </c>
      <c r="E474"/>
      <c r="F474"/>
      <c r="G474" s="3" t="str">
        <f t="shared" si="53"/>
        <v/>
      </c>
      <c r="H474"/>
      <c r="I474"/>
      <c r="J474" s="3" t="str">
        <f t="shared" si="54"/>
        <v/>
      </c>
      <c r="K474"/>
      <c r="L474"/>
      <c r="M474" s="3" t="str">
        <f t="shared" si="55"/>
        <v/>
      </c>
      <c r="N474"/>
      <c r="P474" s="3" t="str">
        <f t="shared" si="56"/>
        <v/>
      </c>
      <c r="S474" s="3" t="str">
        <f t="shared" si="57"/>
        <v/>
      </c>
    </row>
    <row r="475" spans="1:19" x14ac:dyDescent="0.25">
      <c r="A475"/>
      <c r="B475"/>
      <c r="C475"/>
      <c r="D475" s="3" t="str">
        <f t="shared" si="52"/>
        <v/>
      </c>
      <c r="E475"/>
      <c r="F475"/>
      <c r="G475" s="3" t="str">
        <f t="shared" si="53"/>
        <v/>
      </c>
      <c r="H475"/>
      <c r="I475"/>
      <c r="J475" s="3" t="str">
        <f t="shared" si="54"/>
        <v/>
      </c>
      <c r="K475"/>
      <c r="L475"/>
      <c r="M475" s="3" t="str">
        <f t="shared" si="55"/>
        <v/>
      </c>
      <c r="N475"/>
      <c r="P475" s="3" t="str">
        <f t="shared" si="56"/>
        <v/>
      </c>
      <c r="S475" s="3" t="str">
        <f t="shared" si="57"/>
        <v/>
      </c>
    </row>
    <row r="476" spans="1:19" x14ac:dyDescent="0.25">
      <c r="A476"/>
      <c r="B476"/>
      <c r="C476"/>
      <c r="D476" s="3" t="str">
        <f t="shared" si="52"/>
        <v/>
      </c>
      <c r="E476"/>
      <c r="F476"/>
      <c r="G476" s="3" t="str">
        <f t="shared" si="53"/>
        <v/>
      </c>
      <c r="H476"/>
      <c r="I476"/>
      <c r="J476" s="3" t="str">
        <f t="shared" si="54"/>
        <v/>
      </c>
      <c r="K476"/>
      <c r="L476"/>
      <c r="M476" s="3" t="str">
        <f t="shared" si="55"/>
        <v/>
      </c>
      <c r="N476"/>
      <c r="P476" s="3" t="str">
        <f t="shared" si="56"/>
        <v/>
      </c>
      <c r="S476" s="3" t="str">
        <f t="shared" si="57"/>
        <v/>
      </c>
    </row>
    <row r="477" spans="1:19" x14ac:dyDescent="0.25">
      <c r="A477"/>
      <c r="B477"/>
      <c r="C477"/>
      <c r="D477" s="3" t="str">
        <f t="shared" si="52"/>
        <v/>
      </c>
      <c r="E477"/>
      <c r="F477"/>
      <c r="G477" s="3" t="str">
        <f t="shared" si="53"/>
        <v/>
      </c>
      <c r="H477"/>
      <c r="I477"/>
      <c r="J477" s="3" t="str">
        <f t="shared" si="54"/>
        <v/>
      </c>
      <c r="K477"/>
      <c r="L477"/>
      <c r="M477" s="3" t="str">
        <f t="shared" si="55"/>
        <v/>
      </c>
      <c r="N477"/>
      <c r="P477" s="3" t="str">
        <f t="shared" si="56"/>
        <v/>
      </c>
      <c r="S477" s="3" t="str">
        <f t="shared" si="57"/>
        <v/>
      </c>
    </row>
    <row r="478" spans="1:19" x14ac:dyDescent="0.25">
      <c r="A478"/>
      <c r="B478"/>
      <c r="C478"/>
      <c r="D478" s="3" t="str">
        <f t="shared" si="52"/>
        <v/>
      </c>
      <c r="E478"/>
      <c r="F478"/>
      <c r="G478" s="3" t="str">
        <f t="shared" si="53"/>
        <v/>
      </c>
      <c r="H478"/>
      <c r="I478"/>
      <c r="J478" s="3" t="str">
        <f t="shared" si="54"/>
        <v/>
      </c>
      <c r="K478"/>
      <c r="L478"/>
      <c r="M478" s="3" t="str">
        <f t="shared" si="55"/>
        <v/>
      </c>
      <c r="N478"/>
      <c r="P478" s="3" t="str">
        <f t="shared" si="56"/>
        <v/>
      </c>
      <c r="S478" s="3" t="str">
        <f t="shared" si="57"/>
        <v/>
      </c>
    </row>
    <row r="479" spans="1:19" x14ac:dyDescent="0.25">
      <c r="A479"/>
      <c r="B479"/>
      <c r="C479"/>
      <c r="D479" s="3" t="str">
        <f t="shared" si="52"/>
        <v/>
      </c>
      <c r="E479"/>
      <c r="F479"/>
      <c r="G479" s="3" t="str">
        <f t="shared" si="53"/>
        <v/>
      </c>
      <c r="H479"/>
      <c r="I479"/>
      <c r="J479" s="3" t="str">
        <f t="shared" si="54"/>
        <v/>
      </c>
      <c r="K479"/>
      <c r="L479"/>
      <c r="M479" s="3" t="str">
        <f t="shared" si="55"/>
        <v/>
      </c>
      <c r="N479"/>
      <c r="P479" s="3" t="str">
        <f t="shared" si="56"/>
        <v/>
      </c>
      <c r="S479" s="3" t="str">
        <f t="shared" si="57"/>
        <v/>
      </c>
    </row>
    <row r="480" spans="1:19" x14ac:dyDescent="0.25">
      <c r="A480"/>
      <c r="B480"/>
      <c r="C480"/>
      <c r="D480" s="3" t="str">
        <f t="shared" si="52"/>
        <v/>
      </c>
      <c r="E480"/>
      <c r="F480"/>
      <c r="G480" s="3" t="str">
        <f t="shared" si="53"/>
        <v/>
      </c>
      <c r="H480"/>
      <c r="I480"/>
      <c r="J480" s="3" t="str">
        <f t="shared" si="54"/>
        <v/>
      </c>
      <c r="K480"/>
      <c r="L480"/>
      <c r="M480" s="3" t="str">
        <f t="shared" si="55"/>
        <v/>
      </c>
      <c r="N480"/>
      <c r="P480" s="3" t="str">
        <f t="shared" si="56"/>
        <v/>
      </c>
      <c r="S480" s="3" t="str">
        <f t="shared" si="57"/>
        <v/>
      </c>
    </row>
    <row r="481" spans="1:19" x14ac:dyDescent="0.25">
      <c r="A481"/>
      <c r="B481"/>
      <c r="C481"/>
      <c r="D481" s="3" t="str">
        <f t="shared" si="52"/>
        <v/>
      </c>
      <c r="E481"/>
      <c r="F481"/>
      <c r="G481" s="3" t="str">
        <f t="shared" si="53"/>
        <v/>
      </c>
      <c r="H481"/>
      <c r="I481"/>
      <c r="J481" s="3" t="str">
        <f t="shared" si="54"/>
        <v/>
      </c>
      <c r="K481"/>
      <c r="L481"/>
      <c r="M481" s="3" t="str">
        <f t="shared" si="55"/>
        <v/>
      </c>
      <c r="N481"/>
      <c r="P481" s="3" t="str">
        <f t="shared" si="56"/>
        <v/>
      </c>
      <c r="S481" s="3" t="str">
        <f t="shared" si="57"/>
        <v/>
      </c>
    </row>
    <row r="482" spans="1:19" x14ac:dyDescent="0.25">
      <c r="A482"/>
      <c r="B482"/>
      <c r="C482"/>
      <c r="D482" s="3" t="str">
        <f t="shared" si="52"/>
        <v/>
      </c>
      <c r="E482"/>
      <c r="F482"/>
      <c r="G482" s="3" t="str">
        <f t="shared" si="53"/>
        <v/>
      </c>
      <c r="H482"/>
      <c r="I482"/>
      <c r="J482" s="3" t="str">
        <f t="shared" si="54"/>
        <v/>
      </c>
      <c r="K482"/>
      <c r="L482"/>
      <c r="M482" s="3" t="str">
        <f t="shared" si="55"/>
        <v/>
      </c>
      <c r="N482"/>
      <c r="P482" s="3" t="str">
        <f t="shared" si="56"/>
        <v/>
      </c>
      <c r="S482" s="3" t="str">
        <f t="shared" si="57"/>
        <v/>
      </c>
    </row>
    <row r="483" spans="1:19" x14ac:dyDescent="0.25">
      <c r="A483"/>
      <c r="B483"/>
      <c r="C483"/>
      <c r="D483" s="3" t="str">
        <f t="shared" si="52"/>
        <v/>
      </c>
      <c r="E483"/>
      <c r="F483"/>
      <c r="G483" s="3" t="str">
        <f t="shared" si="53"/>
        <v/>
      </c>
      <c r="H483"/>
      <c r="I483"/>
      <c r="J483" s="3" t="str">
        <f t="shared" si="54"/>
        <v/>
      </c>
      <c r="K483"/>
      <c r="L483"/>
      <c r="M483" s="3" t="str">
        <f t="shared" si="55"/>
        <v/>
      </c>
      <c r="N483"/>
      <c r="P483" s="3" t="str">
        <f t="shared" si="56"/>
        <v/>
      </c>
      <c r="S483" s="3" t="str">
        <f t="shared" si="57"/>
        <v/>
      </c>
    </row>
    <row r="484" spans="1:19" x14ac:dyDescent="0.25">
      <c r="A484"/>
      <c r="B484"/>
      <c r="C484"/>
      <c r="D484" s="3" t="str">
        <f t="shared" si="52"/>
        <v/>
      </c>
      <c r="E484"/>
      <c r="F484"/>
      <c r="G484" s="3" t="str">
        <f t="shared" si="53"/>
        <v/>
      </c>
      <c r="H484"/>
      <c r="I484"/>
      <c r="J484" s="3" t="str">
        <f t="shared" si="54"/>
        <v/>
      </c>
      <c r="K484"/>
      <c r="L484"/>
      <c r="M484" s="3" t="str">
        <f t="shared" si="55"/>
        <v/>
      </c>
      <c r="N484"/>
      <c r="P484" s="3" t="str">
        <f t="shared" si="56"/>
        <v/>
      </c>
      <c r="S484" s="3" t="str">
        <f t="shared" si="57"/>
        <v/>
      </c>
    </row>
    <row r="485" spans="1:19" x14ac:dyDescent="0.25">
      <c r="A485"/>
      <c r="B485"/>
      <c r="C485"/>
      <c r="D485" s="3" t="str">
        <f t="shared" si="52"/>
        <v/>
      </c>
      <c r="E485"/>
      <c r="F485"/>
      <c r="G485" s="3" t="str">
        <f t="shared" si="53"/>
        <v/>
      </c>
      <c r="H485"/>
      <c r="I485"/>
      <c r="J485" s="3" t="str">
        <f t="shared" si="54"/>
        <v/>
      </c>
      <c r="K485"/>
      <c r="L485"/>
      <c r="M485" s="3" t="str">
        <f t="shared" si="55"/>
        <v/>
      </c>
      <c r="N485"/>
      <c r="P485" s="3" t="str">
        <f t="shared" si="56"/>
        <v/>
      </c>
      <c r="S485" s="3" t="str">
        <f t="shared" si="57"/>
        <v/>
      </c>
    </row>
    <row r="486" spans="1:19" x14ac:dyDescent="0.25">
      <c r="A486"/>
      <c r="B486"/>
      <c r="C486"/>
      <c r="D486" s="3" t="str">
        <f t="shared" si="52"/>
        <v/>
      </c>
      <c r="E486"/>
      <c r="F486"/>
      <c r="G486" s="3" t="str">
        <f t="shared" si="53"/>
        <v/>
      </c>
      <c r="H486"/>
      <c r="I486"/>
      <c r="J486" s="3" t="str">
        <f t="shared" si="54"/>
        <v/>
      </c>
      <c r="K486"/>
      <c r="L486"/>
      <c r="M486" s="3" t="str">
        <f t="shared" si="55"/>
        <v/>
      </c>
      <c r="N486"/>
      <c r="P486" s="3" t="str">
        <f t="shared" si="56"/>
        <v/>
      </c>
      <c r="S486" s="3" t="str">
        <f t="shared" si="57"/>
        <v/>
      </c>
    </row>
    <row r="487" spans="1:19" x14ac:dyDescent="0.25">
      <c r="A487"/>
      <c r="B487"/>
      <c r="C487"/>
      <c r="D487" s="3" t="str">
        <f t="shared" si="52"/>
        <v/>
      </c>
      <c r="E487"/>
      <c r="F487"/>
      <c r="G487" s="3" t="str">
        <f t="shared" si="53"/>
        <v/>
      </c>
      <c r="H487"/>
      <c r="I487"/>
      <c r="J487" s="3" t="str">
        <f t="shared" si="54"/>
        <v/>
      </c>
      <c r="K487"/>
      <c r="L487"/>
      <c r="M487" s="3" t="str">
        <f t="shared" si="55"/>
        <v/>
      </c>
      <c r="N487"/>
      <c r="P487" s="3" t="str">
        <f t="shared" si="56"/>
        <v/>
      </c>
      <c r="S487" s="3" t="str">
        <f t="shared" si="57"/>
        <v/>
      </c>
    </row>
    <row r="488" spans="1:19" x14ac:dyDescent="0.25">
      <c r="A488"/>
      <c r="B488"/>
      <c r="C488"/>
      <c r="D488" s="3" t="str">
        <f t="shared" si="52"/>
        <v/>
      </c>
      <c r="E488"/>
      <c r="F488"/>
      <c r="G488" s="3" t="str">
        <f t="shared" si="53"/>
        <v/>
      </c>
      <c r="H488"/>
      <c r="I488"/>
      <c r="J488" s="3" t="str">
        <f t="shared" si="54"/>
        <v/>
      </c>
      <c r="K488"/>
      <c r="L488"/>
      <c r="M488" s="3" t="str">
        <f t="shared" si="55"/>
        <v/>
      </c>
      <c r="N488"/>
      <c r="P488" s="3" t="str">
        <f t="shared" si="56"/>
        <v/>
      </c>
      <c r="S488" s="3" t="str">
        <f t="shared" si="57"/>
        <v/>
      </c>
    </row>
    <row r="489" spans="1:19" x14ac:dyDescent="0.25">
      <c r="A489"/>
      <c r="B489"/>
      <c r="C489"/>
      <c r="D489" s="3" t="str">
        <f t="shared" si="52"/>
        <v/>
      </c>
      <c r="E489"/>
      <c r="F489"/>
      <c r="G489" s="3" t="str">
        <f t="shared" si="53"/>
        <v/>
      </c>
      <c r="H489"/>
      <c r="I489"/>
      <c r="J489" s="3" t="str">
        <f t="shared" si="54"/>
        <v/>
      </c>
      <c r="K489"/>
      <c r="L489"/>
      <c r="M489" s="3" t="str">
        <f t="shared" si="55"/>
        <v/>
      </c>
      <c r="N489"/>
      <c r="P489" s="3" t="str">
        <f t="shared" si="56"/>
        <v/>
      </c>
      <c r="S489" s="3" t="str">
        <f t="shared" si="57"/>
        <v/>
      </c>
    </row>
    <row r="490" spans="1:19" x14ac:dyDescent="0.25">
      <c r="A490"/>
      <c r="B490"/>
      <c r="C490"/>
      <c r="D490" s="3" t="str">
        <f t="shared" si="52"/>
        <v/>
      </c>
      <c r="E490"/>
      <c r="F490"/>
      <c r="G490" s="3" t="str">
        <f t="shared" si="53"/>
        <v/>
      </c>
      <c r="H490"/>
      <c r="I490"/>
      <c r="J490" s="3" t="str">
        <f t="shared" si="54"/>
        <v/>
      </c>
      <c r="K490"/>
      <c r="L490"/>
      <c r="M490" s="3" t="str">
        <f t="shared" si="55"/>
        <v/>
      </c>
      <c r="N490"/>
      <c r="P490" s="3" t="str">
        <f t="shared" si="56"/>
        <v/>
      </c>
      <c r="S490" s="3" t="str">
        <f t="shared" si="57"/>
        <v/>
      </c>
    </row>
    <row r="491" spans="1:19" x14ac:dyDescent="0.25">
      <c r="A491"/>
      <c r="B491"/>
      <c r="C491"/>
      <c r="D491" s="3" t="str">
        <f t="shared" si="52"/>
        <v/>
      </c>
      <c r="E491"/>
      <c r="F491"/>
      <c r="G491" s="3" t="str">
        <f t="shared" si="53"/>
        <v/>
      </c>
      <c r="H491"/>
      <c r="I491"/>
      <c r="J491" s="3" t="str">
        <f t="shared" si="54"/>
        <v/>
      </c>
      <c r="K491"/>
      <c r="L491"/>
      <c r="M491" s="3" t="str">
        <f t="shared" si="55"/>
        <v/>
      </c>
      <c r="N491"/>
      <c r="P491" s="3" t="str">
        <f t="shared" si="56"/>
        <v/>
      </c>
      <c r="S491" s="3" t="str">
        <f t="shared" si="57"/>
        <v/>
      </c>
    </row>
    <row r="492" spans="1:19" x14ac:dyDescent="0.25">
      <c r="A492"/>
      <c r="B492"/>
      <c r="C492"/>
      <c r="D492" s="3" t="str">
        <f t="shared" si="52"/>
        <v/>
      </c>
      <c r="E492"/>
      <c r="F492"/>
      <c r="G492" s="3" t="str">
        <f t="shared" si="53"/>
        <v/>
      </c>
      <c r="H492"/>
      <c r="I492"/>
      <c r="J492" s="3" t="str">
        <f t="shared" si="54"/>
        <v/>
      </c>
      <c r="K492"/>
      <c r="L492"/>
      <c r="M492" s="3" t="str">
        <f t="shared" si="55"/>
        <v/>
      </c>
      <c r="N492"/>
      <c r="P492" s="3" t="str">
        <f t="shared" si="56"/>
        <v/>
      </c>
      <c r="S492" s="3" t="str">
        <f t="shared" si="57"/>
        <v/>
      </c>
    </row>
    <row r="493" spans="1:19" x14ac:dyDescent="0.25">
      <c r="A493"/>
      <c r="B493"/>
      <c r="C493"/>
      <c r="D493" s="3" t="str">
        <f t="shared" si="52"/>
        <v/>
      </c>
      <c r="E493"/>
      <c r="F493"/>
      <c r="G493" s="3" t="str">
        <f t="shared" si="53"/>
        <v/>
      </c>
      <c r="H493"/>
      <c r="I493"/>
      <c r="J493" s="3" t="str">
        <f t="shared" si="54"/>
        <v/>
      </c>
      <c r="K493"/>
      <c r="L493"/>
      <c r="M493" s="3" t="str">
        <f t="shared" si="55"/>
        <v/>
      </c>
      <c r="N493"/>
      <c r="P493" s="3" t="str">
        <f t="shared" si="56"/>
        <v/>
      </c>
      <c r="S493" s="3" t="str">
        <f t="shared" si="57"/>
        <v/>
      </c>
    </row>
    <row r="494" spans="1:19" x14ac:dyDescent="0.25">
      <c r="A494"/>
      <c r="B494"/>
      <c r="C494"/>
      <c r="D494" s="3" t="str">
        <f t="shared" si="52"/>
        <v/>
      </c>
      <c r="E494"/>
      <c r="F494"/>
      <c r="G494" s="3" t="str">
        <f t="shared" si="53"/>
        <v/>
      </c>
      <c r="H494"/>
      <c r="I494"/>
      <c r="J494" s="3" t="str">
        <f t="shared" si="54"/>
        <v/>
      </c>
      <c r="K494"/>
      <c r="L494"/>
      <c r="M494" s="3" t="str">
        <f t="shared" si="55"/>
        <v/>
      </c>
      <c r="N494"/>
      <c r="P494" s="3" t="str">
        <f t="shared" si="56"/>
        <v/>
      </c>
      <c r="S494" s="3" t="str">
        <f t="shared" si="57"/>
        <v/>
      </c>
    </row>
    <row r="495" spans="1:19" x14ac:dyDescent="0.25">
      <c r="A495"/>
      <c r="B495"/>
      <c r="C495"/>
      <c r="D495" s="3" t="str">
        <f t="shared" si="52"/>
        <v/>
      </c>
      <c r="E495"/>
      <c r="F495"/>
      <c r="G495" s="3" t="str">
        <f t="shared" si="53"/>
        <v/>
      </c>
      <c r="H495"/>
      <c r="I495"/>
      <c r="J495" s="3" t="str">
        <f t="shared" si="54"/>
        <v/>
      </c>
      <c r="K495"/>
      <c r="L495"/>
      <c r="M495" s="3" t="str">
        <f t="shared" si="55"/>
        <v/>
      </c>
      <c r="N495"/>
      <c r="P495" s="3" t="str">
        <f t="shared" si="56"/>
        <v/>
      </c>
      <c r="S495" s="3" t="str">
        <f t="shared" si="57"/>
        <v/>
      </c>
    </row>
    <row r="496" spans="1:19" x14ac:dyDescent="0.25">
      <c r="A496"/>
      <c r="B496"/>
      <c r="C496"/>
      <c r="D496" s="3" t="str">
        <f t="shared" si="52"/>
        <v/>
      </c>
      <c r="E496"/>
      <c r="F496"/>
      <c r="G496" s="3" t="str">
        <f t="shared" si="53"/>
        <v/>
      </c>
      <c r="H496"/>
      <c r="I496"/>
      <c r="J496" s="3" t="str">
        <f t="shared" si="54"/>
        <v/>
      </c>
      <c r="K496"/>
      <c r="L496"/>
      <c r="M496" s="3" t="str">
        <f t="shared" si="55"/>
        <v/>
      </c>
      <c r="N496"/>
      <c r="P496" s="3" t="str">
        <f t="shared" si="56"/>
        <v/>
      </c>
      <c r="S496" s="3" t="str">
        <f t="shared" si="57"/>
        <v/>
      </c>
    </row>
    <row r="497" spans="1:19" x14ac:dyDescent="0.25">
      <c r="A497"/>
      <c r="B497"/>
      <c r="C497"/>
      <c r="D497" s="3" t="str">
        <f t="shared" si="52"/>
        <v/>
      </c>
      <c r="E497"/>
      <c r="F497"/>
      <c r="G497" s="3" t="str">
        <f t="shared" si="53"/>
        <v/>
      </c>
      <c r="H497"/>
      <c r="I497"/>
      <c r="J497" s="3" t="str">
        <f t="shared" si="54"/>
        <v/>
      </c>
      <c r="K497"/>
      <c r="L497"/>
      <c r="M497" s="3" t="str">
        <f t="shared" si="55"/>
        <v/>
      </c>
      <c r="N497"/>
      <c r="P497" s="3" t="str">
        <f t="shared" si="56"/>
        <v/>
      </c>
      <c r="S497" s="3" t="str">
        <f t="shared" si="57"/>
        <v/>
      </c>
    </row>
    <row r="498" spans="1:19" x14ac:dyDescent="0.25">
      <c r="A498"/>
      <c r="B498"/>
      <c r="C498"/>
      <c r="D498" s="3" t="str">
        <f t="shared" si="52"/>
        <v/>
      </c>
      <c r="E498"/>
      <c r="F498"/>
      <c r="G498" s="3" t="str">
        <f t="shared" si="53"/>
        <v/>
      </c>
      <c r="H498"/>
      <c r="I498"/>
      <c r="J498" s="3" t="str">
        <f t="shared" si="54"/>
        <v/>
      </c>
      <c r="K498"/>
      <c r="L498"/>
      <c r="M498" s="3" t="str">
        <f t="shared" si="55"/>
        <v/>
      </c>
      <c r="N498"/>
      <c r="P498" s="3" t="str">
        <f t="shared" si="56"/>
        <v/>
      </c>
      <c r="S498" s="3" t="str">
        <f t="shared" si="57"/>
        <v/>
      </c>
    </row>
    <row r="499" spans="1:19" x14ac:dyDescent="0.25">
      <c r="A499"/>
      <c r="B499"/>
      <c r="C499"/>
      <c r="D499" s="3" t="str">
        <f t="shared" si="52"/>
        <v/>
      </c>
      <c r="E499"/>
      <c r="F499"/>
      <c r="G499" s="3" t="str">
        <f t="shared" si="53"/>
        <v/>
      </c>
      <c r="H499"/>
      <c r="I499"/>
      <c r="J499" s="3" t="str">
        <f t="shared" si="54"/>
        <v/>
      </c>
      <c r="K499"/>
      <c r="L499"/>
      <c r="M499" s="3" t="str">
        <f t="shared" si="55"/>
        <v/>
      </c>
      <c r="N499"/>
      <c r="P499" s="3" t="str">
        <f t="shared" si="56"/>
        <v/>
      </c>
      <c r="S499" s="3" t="str">
        <f t="shared" si="57"/>
        <v/>
      </c>
    </row>
    <row r="500" spans="1:19" x14ac:dyDescent="0.25">
      <c r="A500"/>
      <c r="B500"/>
      <c r="C500"/>
      <c r="D500" s="3" t="str">
        <f t="shared" si="52"/>
        <v/>
      </c>
      <c r="E500"/>
      <c r="F500"/>
      <c r="G500" s="3" t="str">
        <f t="shared" si="53"/>
        <v/>
      </c>
      <c r="H500"/>
      <c r="I500"/>
      <c r="J500" s="3" t="str">
        <f t="shared" si="54"/>
        <v/>
      </c>
      <c r="K500"/>
      <c r="L500"/>
      <c r="M500" s="3" t="str">
        <f t="shared" si="55"/>
        <v/>
      </c>
      <c r="N500"/>
      <c r="P500" s="3" t="str">
        <f t="shared" si="56"/>
        <v/>
      </c>
      <c r="S500" s="3" t="str">
        <f t="shared" si="57"/>
        <v/>
      </c>
    </row>
    <row r="501" spans="1:19" x14ac:dyDescent="0.25">
      <c r="A501"/>
      <c r="B501"/>
      <c r="C501"/>
      <c r="D501" s="3" t="str">
        <f t="shared" si="52"/>
        <v/>
      </c>
      <c r="E501"/>
      <c r="F501"/>
      <c r="G501" s="3" t="str">
        <f t="shared" si="53"/>
        <v/>
      </c>
      <c r="H501"/>
      <c r="I501"/>
      <c r="J501" s="3" t="str">
        <f t="shared" si="54"/>
        <v/>
      </c>
      <c r="K501"/>
      <c r="L501"/>
      <c r="M501" s="3" t="str">
        <f t="shared" si="55"/>
        <v/>
      </c>
      <c r="N501"/>
      <c r="P501" s="3" t="str">
        <f t="shared" si="56"/>
        <v/>
      </c>
      <c r="S501" s="3" t="str">
        <f t="shared" si="57"/>
        <v/>
      </c>
    </row>
    <row r="502" spans="1:19" x14ac:dyDescent="0.25">
      <c r="A502"/>
      <c r="B502"/>
      <c r="C502"/>
      <c r="D502" s="3" t="str">
        <f t="shared" si="52"/>
        <v/>
      </c>
      <c r="E502"/>
      <c r="F502"/>
      <c r="G502" s="3" t="str">
        <f t="shared" si="53"/>
        <v/>
      </c>
      <c r="H502"/>
      <c r="I502"/>
      <c r="J502" s="3" t="str">
        <f t="shared" si="54"/>
        <v/>
      </c>
      <c r="K502"/>
      <c r="L502"/>
      <c r="M502" s="3" t="str">
        <f t="shared" si="55"/>
        <v/>
      </c>
      <c r="N502"/>
      <c r="P502" s="3" t="str">
        <f t="shared" si="56"/>
        <v/>
      </c>
      <c r="S502" s="3" t="str">
        <f t="shared" si="57"/>
        <v/>
      </c>
    </row>
    <row r="503" spans="1:19" x14ac:dyDescent="0.25">
      <c r="A503"/>
      <c r="B503"/>
      <c r="C503"/>
      <c r="D503" s="3" t="str">
        <f t="shared" si="52"/>
        <v/>
      </c>
      <c r="E503"/>
      <c r="F503"/>
      <c r="G503" s="3" t="str">
        <f t="shared" si="53"/>
        <v/>
      </c>
      <c r="H503"/>
      <c r="I503"/>
      <c r="J503" s="3" t="str">
        <f t="shared" si="54"/>
        <v/>
      </c>
      <c r="K503"/>
      <c r="L503"/>
      <c r="M503" s="3" t="str">
        <f t="shared" si="55"/>
        <v/>
      </c>
      <c r="N503"/>
      <c r="P503" s="3" t="str">
        <f t="shared" si="56"/>
        <v/>
      </c>
      <c r="S503" s="3" t="str">
        <f t="shared" si="57"/>
        <v/>
      </c>
    </row>
    <row r="504" spans="1:19" x14ac:dyDescent="0.25">
      <c r="A504"/>
      <c r="B504"/>
      <c r="C504"/>
      <c r="D504" s="3" t="str">
        <f t="shared" si="52"/>
        <v/>
      </c>
      <c r="E504"/>
      <c r="F504"/>
      <c r="G504" s="3" t="str">
        <f t="shared" si="53"/>
        <v/>
      </c>
      <c r="H504"/>
      <c r="I504"/>
      <c r="J504" s="3" t="str">
        <f t="shared" si="54"/>
        <v/>
      </c>
      <c r="K504"/>
      <c r="L504"/>
      <c r="M504" s="3" t="str">
        <f t="shared" si="55"/>
        <v/>
      </c>
      <c r="N504"/>
      <c r="P504" s="3" t="str">
        <f t="shared" si="56"/>
        <v/>
      </c>
      <c r="S504" s="3" t="str">
        <f t="shared" si="57"/>
        <v/>
      </c>
    </row>
    <row r="505" spans="1:19" x14ac:dyDescent="0.25">
      <c r="A505"/>
      <c r="B505"/>
      <c r="C505"/>
      <c r="D505" s="3" t="str">
        <f t="shared" si="52"/>
        <v/>
      </c>
      <c r="E505"/>
      <c r="F505"/>
      <c r="G505" s="3" t="str">
        <f t="shared" si="53"/>
        <v/>
      </c>
      <c r="H505"/>
      <c r="I505"/>
      <c r="J505" s="3" t="str">
        <f t="shared" si="54"/>
        <v/>
      </c>
      <c r="K505"/>
      <c r="L505"/>
      <c r="M505" s="3" t="str">
        <f t="shared" si="55"/>
        <v/>
      </c>
      <c r="N505"/>
      <c r="P505" s="3" t="str">
        <f t="shared" si="56"/>
        <v/>
      </c>
      <c r="S505" s="3" t="str">
        <f t="shared" si="57"/>
        <v/>
      </c>
    </row>
    <row r="506" spans="1:19" x14ac:dyDescent="0.25">
      <c r="A506"/>
      <c r="B506"/>
      <c r="C506"/>
      <c r="D506" s="3" t="str">
        <f t="shared" si="52"/>
        <v/>
      </c>
      <c r="E506"/>
      <c r="F506"/>
      <c r="G506" s="3" t="str">
        <f t="shared" si="53"/>
        <v/>
      </c>
      <c r="H506"/>
      <c r="I506"/>
      <c r="J506" s="3" t="str">
        <f t="shared" si="54"/>
        <v/>
      </c>
      <c r="K506"/>
      <c r="L506"/>
      <c r="M506" s="3" t="str">
        <f t="shared" si="55"/>
        <v/>
      </c>
      <c r="N506"/>
      <c r="P506" s="3" t="str">
        <f t="shared" si="56"/>
        <v/>
      </c>
      <c r="S506" s="3" t="str">
        <f t="shared" si="57"/>
        <v/>
      </c>
    </row>
    <row r="507" spans="1:19" x14ac:dyDescent="0.25">
      <c r="A507"/>
      <c r="B507"/>
      <c r="C507"/>
      <c r="D507" s="3" t="str">
        <f t="shared" si="52"/>
        <v/>
      </c>
      <c r="E507"/>
      <c r="F507"/>
      <c r="G507" s="3" t="str">
        <f t="shared" si="53"/>
        <v/>
      </c>
      <c r="H507"/>
      <c r="I507"/>
      <c r="J507" s="3" t="str">
        <f t="shared" si="54"/>
        <v/>
      </c>
      <c r="K507"/>
      <c r="L507"/>
      <c r="M507" s="3" t="str">
        <f t="shared" si="55"/>
        <v/>
      </c>
      <c r="N507"/>
      <c r="P507" s="3" t="str">
        <f t="shared" si="56"/>
        <v/>
      </c>
      <c r="S507" s="3" t="str">
        <f t="shared" si="57"/>
        <v/>
      </c>
    </row>
    <row r="508" spans="1:19" x14ac:dyDescent="0.25">
      <c r="A508"/>
      <c r="B508"/>
      <c r="C508"/>
      <c r="D508" s="3" t="str">
        <f t="shared" si="52"/>
        <v/>
      </c>
      <c r="E508"/>
      <c r="F508"/>
      <c r="G508" s="3" t="str">
        <f t="shared" si="53"/>
        <v/>
      </c>
      <c r="H508"/>
      <c r="I508"/>
      <c r="J508" s="3" t="str">
        <f t="shared" si="54"/>
        <v/>
      </c>
      <c r="K508"/>
      <c r="L508"/>
      <c r="M508" s="3" t="str">
        <f t="shared" si="55"/>
        <v/>
      </c>
      <c r="N508"/>
      <c r="P508" s="3" t="str">
        <f t="shared" si="56"/>
        <v/>
      </c>
      <c r="S508" s="3" t="str">
        <f t="shared" si="57"/>
        <v/>
      </c>
    </row>
    <row r="509" spans="1:19" x14ac:dyDescent="0.25">
      <c r="A509"/>
      <c r="B509"/>
      <c r="C509"/>
      <c r="D509" s="3" t="str">
        <f t="shared" si="52"/>
        <v/>
      </c>
      <c r="E509"/>
      <c r="F509"/>
      <c r="G509" s="3" t="str">
        <f t="shared" si="53"/>
        <v/>
      </c>
      <c r="H509"/>
      <c r="I509"/>
      <c r="J509" s="3" t="str">
        <f t="shared" si="54"/>
        <v/>
      </c>
      <c r="K509"/>
      <c r="L509"/>
      <c r="M509" s="3" t="str">
        <f t="shared" si="55"/>
        <v/>
      </c>
      <c r="N509"/>
      <c r="P509" s="3" t="str">
        <f t="shared" si="56"/>
        <v/>
      </c>
      <c r="S509" s="3" t="str">
        <f t="shared" si="57"/>
        <v/>
      </c>
    </row>
    <row r="510" spans="1:19" x14ac:dyDescent="0.25">
      <c r="A510"/>
      <c r="B510"/>
      <c r="C510"/>
      <c r="D510" s="3" t="str">
        <f t="shared" si="52"/>
        <v/>
      </c>
      <c r="E510"/>
      <c r="F510"/>
      <c r="G510" s="3" t="str">
        <f t="shared" si="53"/>
        <v/>
      </c>
      <c r="H510"/>
      <c r="I510"/>
      <c r="J510" s="3" t="str">
        <f t="shared" si="54"/>
        <v/>
      </c>
      <c r="K510"/>
      <c r="L510"/>
      <c r="M510" s="3" t="str">
        <f t="shared" si="55"/>
        <v/>
      </c>
      <c r="N510"/>
      <c r="P510" s="3" t="str">
        <f t="shared" si="56"/>
        <v/>
      </c>
      <c r="S510" s="3" t="str">
        <f t="shared" si="57"/>
        <v/>
      </c>
    </row>
    <row r="511" spans="1:19" x14ac:dyDescent="0.25">
      <c r="A511"/>
      <c r="B511"/>
      <c r="C511"/>
      <c r="D511" s="3" t="str">
        <f t="shared" si="52"/>
        <v/>
      </c>
      <c r="E511"/>
      <c r="F511"/>
      <c r="G511" s="3" t="str">
        <f t="shared" si="53"/>
        <v/>
      </c>
      <c r="H511"/>
      <c r="I511"/>
      <c r="J511" s="3" t="str">
        <f t="shared" si="54"/>
        <v/>
      </c>
      <c r="K511"/>
      <c r="L511"/>
      <c r="M511" s="3" t="str">
        <f t="shared" si="55"/>
        <v/>
      </c>
      <c r="N511"/>
      <c r="P511" s="3" t="str">
        <f t="shared" si="56"/>
        <v/>
      </c>
      <c r="S511" s="3" t="str">
        <f t="shared" si="57"/>
        <v/>
      </c>
    </row>
    <row r="512" spans="1:19" x14ac:dyDescent="0.25">
      <c r="A512"/>
      <c r="B512"/>
      <c r="C512"/>
      <c r="D512" s="3" t="str">
        <f t="shared" si="52"/>
        <v/>
      </c>
      <c r="E512"/>
      <c r="F512"/>
      <c r="G512" s="3" t="str">
        <f t="shared" si="53"/>
        <v/>
      </c>
      <c r="H512"/>
      <c r="I512"/>
      <c r="J512" s="3" t="str">
        <f t="shared" si="54"/>
        <v/>
      </c>
      <c r="K512"/>
      <c r="L512"/>
      <c r="M512" s="3" t="str">
        <f t="shared" si="55"/>
        <v/>
      </c>
      <c r="N512"/>
      <c r="P512" s="3" t="str">
        <f t="shared" si="56"/>
        <v/>
      </c>
      <c r="S512" s="3" t="str">
        <f t="shared" si="57"/>
        <v/>
      </c>
    </row>
    <row r="513" spans="1:19" x14ac:dyDescent="0.25">
      <c r="A513"/>
      <c r="B513"/>
      <c r="C513"/>
      <c r="D513" s="3" t="str">
        <f t="shared" si="52"/>
        <v/>
      </c>
      <c r="E513"/>
      <c r="F513"/>
      <c r="G513" s="3" t="str">
        <f t="shared" si="53"/>
        <v/>
      </c>
      <c r="H513"/>
      <c r="I513"/>
      <c r="J513" s="3" t="str">
        <f t="shared" si="54"/>
        <v/>
      </c>
      <c r="K513"/>
      <c r="L513"/>
      <c r="M513" s="3" t="str">
        <f t="shared" si="55"/>
        <v/>
      </c>
      <c r="N513"/>
      <c r="P513" s="3" t="str">
        <f t="shared" si="56"/>
        <v/>
      </c>
      <c r="S513" s="3" t="str">
        <f t="shared" si="57"/>
        <v/>
      </c>
    </row>
    <row r="514" spans="1:19" x14ac:dyDescent="0.25">
      <c r="A514"/>
      <c r="B514"/>
      <c r="C514"/>
      <c r="D514" s="3" t="str">
        <f t="shared" si="52"/>
        <v/>
      </c>
      <c r="E514"/>
      <c r="F514"/>
      <c r="G514" s="3" t="str">
        <f t="shared" si="53"/>
        <v/>
      </c>
      <c r="H514"/>
      <c r="I514"/>
      <c r="J514" s="3" t="str">
        <f t="shared" si="54"/>
        <v/>
      </c>
      <c r="K514"/>
      <c r="L514"/>
      <c r="M514" s="3" t="str">
        <f t="shared" si="55"/>
        <v/>
      </c>
      <c r="N514"/>
      <c r="P514" s="3" t="str">
        <f t="shared" si="56"/>
        <v/>
      </c>
      <c r="S514" s="3" t="str">
        <f t="shared" si="57"/>
        <v/>
      </c>
    </row>
    <row r="515" spans="1:19" x14ac:dyDescent="0.25">
      <c r="A515"/>
      <c r="B515"/>
      <c r="C515"/>
      <c r="D515" s="3" t="str">
        <f t="shared" si="52"/>
        <v/>
      </c>
      <c r="E515"/>
      <c r="F515"/>
      <c r="G515" s="3" t="str">
        <f t="shared" si="53"/>
        <v/>
      </c>
      <c r="H515"/>
      <c r="I515"/>
      <c r="J515" s="3" t="str">
        <f t="shared" si="54"/>
        <v/>
      </c>
      <c r="K515"/>
      <c r="L515"/>
      <c r="M515" s="3" t="str">
        <f t="shared" si="55"/>
        <v/>
      </c>
      <c r="N515"/>
      <c r="P515" s="3" t="str">
        <f t="shared" si="56"/>
        <v/>
      </c>
      <c r="S515" s="3" t="str">
        <f t="shared" si="57"/>
        <v/>
      </c>
    </row>
    <row r="516" spans="1:19" x14ac:dyDescent="0.25">
      <c r="A516"/>
      <c r="B516"/>
      <c r="C516"/>
      <c r="D516" s="3" t="str">
        <f t="shared" si="52"/>
        <v/>
      </c>
      <c r="E516"/>
      <c r="F516"/>
      <c r="G516" s="3" t="str">
        <f t="shared" si="53"/>
        <v/>
      </c>
      <c r="H516"/>
      <c r="I516"/>
      <c r="J516" s="3" t="str">
        <f t="shared" si="54"/>
        <v/>
      </c>
      <c r="K516"/>
      <c r="L516"/>
      <c r="M516" s="3" t="str">
        <f t="shared" si="55"/>
        <v/>
      </c>
      <c r="N516"/>
      <c r="P516" s="3" t="str">
        <f t="shared" si="56"/>
        <v/>
      </c>
      <c r="S516" s="3" t="str">
        <f t="shared" si="57"/>
        <v/>
      </c>
    </row>
    <row r="517" spans="1:19" x14ac:dyDescent="0.25">
      <c r="A517"/>
      <c r="B517"/>
      <c r="C517"/>
      <c r="D517" s="3" t="str">
        <f t="shared" si="52"/>
        <v/>
      </c>
      <c r="E517"/>
      <c r="F517"/>
      <c r="G517" s="3" t="str">
        <f t="shared" si="53"/>
        <v/>
      </c>
      <c r="H517"/>
      <c r="I517"/>
      <c r="J517" s="3" t="str">
        <f t="shared" si="54"/>
        <v/>
      </c>
      <c r="K517"/>
      <c r="L517"/>
      <c r="M517" s="3" t="str">
        <f t="shared" si="55"/>
        <v/>
      </c>
      <c r="N517"/>
      <c r="P517" s="3" t="str">
        <f t="shared" si="56"/>
        <v/>
      </c>
      <c r="S517" s="3" t="str">
        <f t="shared" si="57"/>
        <v/>
      </c>
    </row>
    <row r="518" spans="1:19" x14ac:dyDescent="0.25">
      <c r="A518"/>
      <c r="B518"/>
      <c r="C518"/>
      <c r="D518" s="3" t="str">
        <f t="shared" si="52"/>
        <v/>
      </c>
      <c r="E518"/>
      <c r="F518"/>
      <c r="G518" s="3" t="str">
        <f t="shared" si="53"/>
        <v/>
      </c>
      <c r="H518"/>
      <c r="I518"/>
      <c r="J518" s="3" t="str">
        <f t="shared" si="54"/>
        <v/>
      </c>
      <c r="K518"/>
      <c r="L518"/>
      <c r="M518" s="3" t="str">
        <f t="shared" si="55"/>
        <v/>
      </c>
      <c r="N518"/>
      <c r="P518" s="3" t="str">
        <f t="shared" si="56"/>
        <v/>
      </c>
      <c r="S518" s="3" t="str">
        <f t="shared" si="57"/>
        <v/>
      </c>
    </row>
    <row r="519" spans="1:19" x14ac:dyDescent="0.25">
      <c r="A519"/>
      <c r="B519"/>
      <c r="C519"/>
      <c r="D519" s="3" t="str">
        <f t="shared" si="52"/>
        <v/>
      </c>
      <c r="E519"/>
      <c r="F519"/>
      <c r="G519" s="3" t="str">
        <f t="shared" si="53"/>
        <v/>
      </c>
      <c r="H519"/>
      <c r="I519"/>
      <c r="J519" s="3" t="str">
        <f t="shared" si="54"/>
        <v/>
      </c>
      <c r="K519"/>
      <c r="L519"/>
      <c r="M519" s="3" t="str">
        <f t="shared" si="55"/>
        <v/>
      </c>
      <c r="N519"/>
      <c r="P519" s="3" t="str">
        <f t="shared" si="56"/>
        <v/>
      </c>
      <c r="S519" s="3" t="str">
        <f t="shared" si="57"/>
        <v/>
      </c>
    </row>
    <row r="520" spans="1:19" x14ac:dyDescent="0.25">
      <c r="A520"/>
      <c r="B520"/>
      <c r="C520"/>
      <c r="D520" s="3" t="str">
        <f t="shared" ref="D520:D583" si="58">IF(C520="","",D519+C520)</f>
        <v/>
      </c>
      <c r="E520"/>
      <c r="F520"/>
      <c r="G520" s="3" t="str">
        <f t="shared" ref="G520:G583" si="59">IF(F520="","",G519+F520)</f>
        <v/>
      </c>
      <c r="H520"/>
      <c r="I520"/>
      <c r="J520" s="3" t="str">
        <f t="shared" ref="J520:J583" si="60">IF(I520="","",J519+I520)</f>
        <v/>
      </c>
      <c r="K520"/>
      <c r="L520"/>
      <c r="M520" s="3" t="str">
        <f t="shared" ref="M520:M583" si="61">IF(L520="","",M519+L520)</f>
        <v/>
      </c>
      <c r="N520"/>
      <c r="P520" s="3" t="str">
        <f t="shared" si="56"/>
        <v/>
      </c>
      <c r="S520" s="3" t="str">
        <f t="shared" si="57"/>
        <v/>
      </c>
    </row>
    <row r="521" spans="1:19" x14ac:dyDescent="0.25">
      <c r="A521"/>
      <c r="B521"/>
      <c r="C521"/>
      <c r="D521" s="3" t="str">
        <f t="shared" si="58"/>
        <v/>
      </c>
      <c r="E521"/>
      <c r="F521"/>
      <c r="G521" s="3" t="str">
        <f t="shared" si="59"/>
        <v/>
      </c>
      <c r="H521"/>
      <c r="I521"/>
      <c r="J521" s="3" t="str">
        <f t="shared" si="60"/>
        <v/>
      </c>
      <c r="K521"/>
      <c r="L521"/>
      <c r="M521" s="3" t="str">
        <f t="shared" si="61"/>
        <v/>
      </c>
      <c r="N521"/>
      <c r="P521" s="3" t="str">
        <f t="shared" ref="P521:P532" si="62">IF(O521="","",P520+O521)</f>
        <v/>
      </c>
      <c r="S521" s="3" t="str">
        <f t="shared" ref="S521:S532" si="63">IF(R521="","",S520+R521)</f>
        <v/>
      </c>
    </row>
    <row r="522" spans="1:19" x14ac:dyDescent="0.25">
      <c r="A522"/>
      <c r="B522"/>
      <c r="C522"/>
      <c r="D522" s="3" t="str">
        <f t="shared" si="58"/>
        <v/>
      </c>
      <c r="E522"/>
      <c r="F522"/>
      <c r="G522" s="3" t="str">
        <f t="shared" si="59"/>
        <v/>
      </c>
      <c r="H522"/>
      <c r="I522"/>
      <c r="J522" s="3" t="str">
        <f t="shared" si="60"/>
        <v/>
      </c>
      <c r="K522"/>
      <c r="L522"/>
      <c r="M522" s="3" t="str">
        <f t="shared" si="61"/>
        <v/>
      </c>
      <c r="N522"/>
      <c r="P522" s="3" t="str">
        <f t="shared" si="62"/>
        <v/>
      </c>
      <c r="S522" s="3" t="str">
        <f t="shared" si="63"/>
        <v/>
      </c>
    </row>
    <row r="523" spans="1:19" x14ac:dyDescent="0.25">
      <c r="A523"/>
      <c r="B523"/>
      <c r="C523"/>
      <c r="D523" s="3" t="str">
        <f t="shared" si="58"/>
        <v/>
      </c>
      <c r="E523"/>
      <c r="F523"/>
      <c r="G523" s="3" t="str">
        <f t="shared" si="59"/>
        <v/>
      </c>
      <c r="H523"/>
      <c r="I523"/>
      <c r="J523" s="3" t="str">
        <f t="shared" si="60"/>
        <v/>
      </c>
      <c r="K523"/>
      <c r="L523"/>
      <c r="M523" s="3" t="str">
        <f t="shared" si="61"/>
        <v/>
      </c>
      <c r="N523"/>
      <c r="P523" s="3" t="str">
        <f t="shared" si="62"/>
        <v/>
      </c>
      <c r="S523" s="3" t="str">
        <f t="shared" si="63"/>
        <v/>
      </c>
    </row>
    <row r="524" spans="1:19" x14ac:dyDescent="0.25">
      <c r="A524"/>
      <c r="B524"/>
      <c r="C524"/>
      <c r="D524" s="3" t="str">
        <f t="shared" si="58"/>
        <v/>
      </c>
      <c r="E524"/>
      <c r="F524"/>
      <c r="G524" s="3" t="str">
        <f t="shared" si="59"/>
        <v/>
      </c>
      <c r="H524"/>
      <c r="I524"/>
      <c r="J524" s="3" t="str">
        <f t="shared" si="60"/>
        <v/>
      </c>
      <c r="K524"/>
      <c r="L524"/>
      <c r="M524" s="3" t="str">
        <f t="shared" si="61"/>
        <v/>
      </c>
      <c r="N524"/>
      <c r="P524" s="3" t="str">
        <f t="shared" si="62"/>
        <v/>
      </c>
      <c r="S524" s="3" t="str">
        <f t="shared" si="63"/>
        <v/>
      </c>
    </row>
    <row r="525" spans="1:19" x14ac:dyDescent="0.25">
      <c r="A525"/>
      <c r="B525"/>
      <c r="C525"/>
      <c r="D525" s="3" t="str">
        <f t="shared" si="58"/>
        <v/>
      </c>
      <c r="E525"/>
      <c r="F525"/>
      <c r="G525" s="3" t="str">
        <f t="shared" si="59"/>
        <v/>
      </c>
      <c r="H525"/>
      <c r="I525"/>
      <c r="J525" s="3" t="str">
        <f t="shared" si="60"/>
        <v/>
      </c>
      <c r="K525"/>
      <c r="L525"/>
      <c r="M525" s="3" t="str">
        <f t="shared" si="61"/>
        <v/>
      </c>
      <c r="N525"/>
      <c r="P525" s="3" t="str">
        <f t="shared" si="62"/>
        <v/>
      </c>
      <c r="S525" s="3" t="str">
        <f t="shared" si="63"/>
        <v/>
      </c>
    </row>
    <row r="526" spans="1:19" x14ac:dyDescent="0.25">
      <c r="A526"/>
      <c r="B526"/>
      <c r="C526"/>
      <c r="D526" s="3" t="str">
        <f t="shared" si="58"/>
        <v/>
      </c>
      <c r="E526"/>
      <c r="F526"/>
      <c r="G526" s="3" t="str">
        <f t="shared" si="59"/>
        <v/>
      </c>
      <c r="H526"/>
      <c r="I526"/>
      <c r="J526" s="3" t="str">
        <f t="shared" si="60"/>
        <v/>
      </c>
      <c r="K526"/>
      <c r="L526"/>
      <c r="M526" s="3" t="str">
        <f t="shared" si="61"/>
        <v/>
      </c>
      <c r="N526"/>
      <c r="P526" s="3" t="str">
        <f t="shared" si="62"/>
        <v/>
      </c>
      <c r="S526" s="3" t="str">
        <f t="shared" si="63"/>
        <v/>
      </c>
    </row>
    <row r="527" spans="1:19" x14ac:dyDescent="0.25">
      <c r="A527"/>
      <c r="B527"/>
      <c r="C527"/>
      <c r="D527" s="3" t="str">
        <f t="shared" si="58"/>
        <v/>
      </c>
      <c r="E527"/>
      <c r="F527"/>
      <c r="G527" s="3" t="str">
        <f t="shared" si="59"/>
        <v/>
      </c>
      <c r="H527"/>
      <c r="I527"/>
      <c r="J527" s="3" t="str">
        <f t="shared" si="60"/>
        <v/>
      </c>
      <c r="K527"/>
      <c r="L527"/>
      <c r="M527" s="3" t="str">
        <f t="shared" si="61"/>
        <v/>
      </c>
      <c r="N527"/>
      <c r="P527" s="3" t="str">
        <f t="shared" si="62"/>
        <v/>
      </c>
      <c r="S527" s="3" t="str">
        <f t="shared" si="63"/>
        <v/>
      </c>
    </row>
    <row r="528" spans="1:19" x14ac:dyDescent="0.25">
      <c r="A528"/>
      <c r="B528"/>
      <c r="C528"/>
      <c r="D528" s="3" t="str">
        <f t="shared" si="58"/>
        <v/>
      </c>
      <c r="E528"/>
      <c r="F528"/>
      <c r="G528" s="3" t="str">
        <f t="shared" si="59"/>
        <v/>
      </c>
      <c r="H528"/>
      <c r="I528"/>
      <c r="J528" s="3" t="str">
        <f t="shared" si="60"/>
        <v/>
      </c>
      <c r="K528"/>
      <c r="L528"/>
      <c r="M528" s="3" t="str">
        <f t="shared" si="61"/>
        <v/>
      </c>
      <c r="N528"/>
      <c r="P528" s="3" t="str">
        <f t="shared" si="62"/>
        <v/>
      </c>
      <c r="S528" s="3" t="str">
        <f t="shared" si="63"/>
        <v/>
      </c>
    </row>
    <row r="529" spans="1:19" x14ac:dyDescent="0.25">
      <c r="A529"/>
      <c r="B529"/>
      <c r="C529"/>
      <c r="D529" s="3" t="str">
        <f t="shared" si="58"/>
        <v/>
      </c>
      <c r="E529"/>
      <c r="F529"/>
      <c r="G529" s="3" t="str">
        <f t="shared" si="59"/>
        <v/>
      </c>
      <c r="H529"/>
      <c r="I529"/>
      <c r="J529" s="3" t="str">
        <f t="shared" si="60"/>
        <v/>
      </c>
      <c r="K529"/>
      <c r="L529"/>
      <c r="M529" s="3" t="str">
        <f t="shared" si="61"/>
        <v/>
      </c>
      <c r="N529"/>
      <c r="P529" s="3" t="str">
        <f t="shared" si="62"/>
        <v/>
      </c>
      <c r="S529" s="3" t="str">
        <f t="shared" si="63"/>
        <v/>
      </c>
    </row>
    <row r="530" spans="1:19" x14ac:dyDescent="0.25">
      <c r="A530"/>
      <c r="B530"/>
      <c r="C530"/>
      <c r="D530" s="3" t="str">
        <f t="shared" si="58"/>
        <v/>
      </c>
      <c r="E530"/>
      <c r="F530"/>
      <c r="G530" s="3" t="str">
        <f t="shared" si="59"/>
        <v/>
      </c>
      <c r="H530"/>
      <c r="I530"/>
      <c r="J530" s="3" t="str">
        <f t="shared" si="60"/>
        <v/>
      </c>
      <c r="K530"/>
      <c r="L530"/>
      <c r="M530" s="3" t="str">
        <f t="shared" si="61"/>
        <v/>
      </c>
      <c r="N530"/>
      <c r="P530" s="3" t="str">
        <f t="shared" si="62"/>
        <v/>
      </c>
      <c r="S530" s="3" t="str">
        <f t="shared" si="63"/>
        <v/>
      </c>
    </row>
    <row r="531" spans="1:19" x14ac:dyDescent="0.25">
      <c r="A531"/>
      <c r="B531"/>
      <c r="C531"/>
      <c r="D531" s="3" t="str">
        <f t="shared" si="58"/>
        <v/>
      </c>
      <c r="E531"/>
      <c r="F531"/>
      <c r="G531" s="3" t="str">
        <f t="shared" si="59"/>
        <v/>
      </c>
      <c r="H531"/>
      <c r="I531"/>
      <c r="J531" s="3" t="str">
        <f t="shared" si="60"/>
        <v/>
      </c>
      <c r="K531"/>
      <c r="L531"/>
      <c r="M531" s="3" t="str">
        <f t="shared" si="61"/>
        <v/>
      </c>
      <c r="N531"/>
      <c r="P531" s="3" t="str">
        <f t="shared" si="62"/>
        <v/>
      </c>
      <c r="S531" s="3" t="str">
        <f t="shared" si="63"/>
        <v/>
      </c>
    </row>
    <row r="532" spans="1:19" x14ac:dyDescent="0.25">
      <c r="A532"/>
      <c r="B532"/>
      <c r="C532"/>
      <c r="D532" s="3" t="str">
        <f t="shared" si="58"/>
        <v/>
      </c>
      <c r="E532"/>
      <c r="F532"/>
      <c r="G532" s="3" t="str">
        <f t="shared" si="59"/>
        <v/>
      </c>
      <c r="H532"/>
      <c r="I532"/>
      <c r="J532" s="3" t="str">
        <f t="shared" si="60"/>
        <v/>
      </c>
      <c r="K532"/>
      <c r="L532"/>
      <c r="M532" s="3" t="str">
        <f t="shared" si="61"/>
        <v/>
      </c>
      <c r="N532"/>
      <c r="P532" s="3" t="str">
        <f t="shared" si="62"/>
        <v/>
      </c>
      <c r="S532" s="3" t="str">
        <f t="shared" si="63"/>
        <v/>
      </c>
    </row>
    <row r="533" spans="1:19" x14ac:dyDescent="0.25">
      <c r="A533"/>
      <c r="B533"/>
      <c r="C533"/>
      <c r="D533" s="3" t="str">
        <f t="shared" si="58"/>
        <v/>
      </c>
      <c r="E533"/>
      <c r="F533"/>
      <c r="G533" s="3" t="str">
        <f t="shared" si="59"/>
        <v/>
      </c>
      <c r="H533"/>
      <c r="I533"/>
      <c r="J533" s="3" t="str">
        <f t="shared" si="60"/>
        <v/>
      </c>
      <c r="K533"/>
      <c r="L533"/>
      <c r="M533" s="3" t="str">
        <f t="shared" si="61"/>
        <v/>
      </c>
      <c r="N533"/>
      <c r="P533" s="3"/>
      <c r="S533" s="3"/>
    </row>
    <row r="534" spans="1:19" x14ac:dyDescent="0.25">
      <c r="A534"/>
      <c r="B534"/>
      <c r="C534"/>
      <c r="D534" s="3" t="str">
        <f t="shared" si="58"/>
        <v/>
      </c>
      <c r="E534"/>
      <c r="F534"/>
      <c r="G534" s="3" t="str">
        <f t="shared" si="59"/>
        <v/>
      </c>
      <c r="H534"/>
      <c r="I534"/>
      <c r="J534" s="3" t="str">
        <f t="shared" si="60"/>
        <v/>
      </c>
      <c r="K534"/>
      <c r="L534"/>
      <c r="M534" s="3" t="str">
        <f t="shared" si="61"/>
        <v/>
      </c>
      <c r="N534"/>
      <c r="P534" s="3"/>
      <c r="S534" s="3"/>
    </row>
    <row r="535" spans="1:19" x14ac:dyDescent="0.25">
      <c r="A535"/>
      <c r="B535"/>
      <c r="C535"/>
      <c r="D535" s="3" t="str">
        <f t="shared" si="58"/>
        <v/>
      </c>
      <c r="E535"/>
      <c r="F535"/>
      <c r="G535" s="3" t="str">
        <f t="shared" si="59"/>
        <v/>
      </c>
      <c r="H535"/>
      <c r="I535"/>
      <c r="J535" s="3" t="str">
        <f t="shared" si="60"/>
        <v/>
      </c>
      <c r="K535"/>
      <c r="L535"/>
      <c r="M535" s="3" t="str">
        <f t="shared" si="61"/>
        <v/>
      </c>
      <c r="N535"/>
      <c r="P535" s="3"/>
      <c r="S535" s="3"/>
    </row>
    <row r="536" spans="1:19" x14ac:dyDescent="0.25">
      <c r="A536"/>
      <c r="B536"/>
      <c r="C536"/>
      <c r="D536" s="3" t="str">
        <f t="shared" si="58"/>
        <v/>
      </c>
      <c r="E536"/>
      <c r="F536"/>
      <c r="G536" s="3" t="str">
        <f t="shared" si="59"/>
        <v/>
      </c>
      <c r="H536"/>
      <c r="I536"/>
      <c r="J536" s="3" t="str">
        <f t="shared" si="60"/>
        <v/>
      </c>
      <c r="K536"/>
      <c r="L536"/>
      <c r="M536" s="3" t="str">
        <f t="shared" si="61"/>
        <v/>
      </c>
      <c r="N536"/>
      <c r="P536" s="3"/>
      <c r="S536" s="3"/>
    </row>
    <row r="537" spans="1:19" x14ac:dyDescent="0.25">
      <c r="A537"/>
      <c r="B537"/>
      <c r="C537"/>
      <c r="D537" s="3" t="str">
        <f t="shared" si="58"/>
        <v/>
      </c>
      <c r="E537"/>
      <c r="F537"/>
      <c r="G537" s="3" t="str">
        <f t="shared" si="59"/>
        <v/>
      </c>
      <c r="H537"/>
      <c r="I537"/>
      <c r="J537" s="3" t="str">
        <f t="shared" si="60"/>
        <v/>
      </c>
      <c r="K537"/>
      <c r="L537"/>
      <c r="M537" s="3" t="str">
        <f t="shared" si="61"/>
        <v/>
      </c>
      <c r="N537"/>
      <c r="P537" s="3"/>
      <c r="S537" s="3"/>
    </row>
    <row r="538" spans="1:19" x14ac:dyDescent="0.25">
      <c r="A538"/>
      <c r="B538"/>
      <c r="C538"/>
      <c r="D538" s="3" t="str">
        <f t="shared" si="58"/>
        <v/>
      </c>
      <c r="E538"/>
      <c r="F538"/>
      <c r="G538" s="3" t="str">
        <f t="shared" si="59"/>
        <v/>
      </c>
      <c r="H538"/>
      <c r="I538"/>
      <c r="J538" s="3" t="str">
        <f t="shared" si="60"/>
        <v/>
      </c>
      <c r="K538"/>
      <c r="L538"/>
      <c r="M538" s="3" t="str">
        <f t="shared" si="61"/>
        <v/>
      </c>
      <c r="N538"/>
      <c r="P538" s="3"/>
      <c r="S538" s="3"/>
    </row>
    <row r="539" spans="1:19" x14ac:dyDescent="0.25">
      <c r="A539"/>
      <c r="B539"/>
      <c r="C539"/>
      <c r="D539" s="3" t="str">
        <f t="shared" si="58"/>
        <v/>
      </c>
      <c r="E539"/>
      <c r="F539"/>
      <c r="G539" s="3" t="str">
        <f t="shared" si="59"/>
        <v/>
      </c>
      <c r="H539"/>
      <c r="I539"/>
      <c r="J539" s="3" t="str">
        <f t="shared" si="60"/>
        <v/>
      </c>
      <c r="K539"/>
      <c r="L539"/>
      <c r="M539" s="3" t="str">
        <f t="shared" si="61"/>
        <v/>
      </c>
      <c r="N539"/>
      <c r="P539" s="3"/>
      <c r="S539" s="3"/>
    </row>
    <row r="540" spans="1:19" x14ac:dyDescent="0.25">
      <c r="A540"/>
      <c r="B540"/>
      <c r="C540"/>
      <c r="D540" s="3" t="str">
        <f t="shared" si="58"/>
        <v/>
      </c>
      <c r="E540"/>
      <c r="F540"/>
      <c r="G540" s="3" t="str">
        <f t="shared" si="59"/>
        <v/>
      </c>
      <c r="H540"/>
      <c r="I540"/>
      <c r="J540" s="3" t="str">
        <f t="shared" si="60"/>
        <v/>
      </c>
      <c r="K540"/>
      <c r="L540"/>
      <c r="M540" s="3" t="str">
        <f t="shared" si="61"/>
        <v/>
      </c>
      <c r="N540"/>
      <c r="P540" s="3"/>
      <c r="S540" s="3"/>
    </row>
    <row r="541" spans="1:19" x14ac:dyDescent="0.25">
      <c r="A541"/>
      <c r="B541"/>
      <c r="C541"/>
      <c r="D541" s="3" t="str">
        <f t="shared" si="58"/>
        <v/>
      </c>
      <c r="E541"/>
      <c r="F541"/>
      <c r="G541" s="3" t="str">
        <f t="shared" si="59"/>
        <v/>
      </c>
      <c r="H541"/>
      <c r="I541"/>
      <c r="J541" s="3" t="str">
        <f t="shared" si="60"/>
        <v/>
      </c>
      <c r="K541"/>
      <c r="L541"/>
      <c r="M541" s="3" t="str">
        <f t="shared" si="61"/>
        <v/>
      </c>
      <c r="N541"/>
      <c r="P541" s="3"/>
      <c r="S541" s="3"/>
    </row>
    <row r="542" spans="1:19" x14ac:dyDescent="0.25">
      <c r="A542"/>
      <c r="B542"/>
      <c r="C542"/>
      <c r="D542" s="3" t="str">
        <f t="shared" si="58"/>
        <v/>
      </c>
      <c r="E542"/>
      <c r="F542"/>
      <c r="G542" s="3" t="str">
        <f t="shared" si="59"/>
        <v/>
      </c>
      <c r="H542"/>
      <c r="I542"/>
      <c r="J542" s="3" t="str">
        <f t="shared" si="60"/>
        <v/>
      </c>
      <c r="K542"/>
      <c r="L542"/>
      <c r="M542" s="3" t="str">
        <f t="shared" si="61"/>
        <v/>
      </c>
      <c r="N542"/>
      <c r="P542" s="3"/>
      <c r="S542" s="3"/>
    </row>
    <row r="543" spans="1:19" x14ac:dyDescent="0.25">
      <c r="A543"/>
      <c r="B543"/>
      <c r="C543"/>
      <c r="D543" s="3" t="str">
        <f t="shared" si="58"/>
        <v/>
      </c>
      <c r="E543"/>
      <c r="F543"/>
      <c r="G543" s="3" t="str">
        <f t="shared" si="59"/>
        <v/>
      </c>
      <c r="H543"/>
      <c r="I543"/>
      <c r="J543" s="3" t="str">
        <f t="shared" si="60"/>
        <v/>
      </c>
      <c r="K543"/>
      <c r="L543"/>
      <c r="M543" s="3" t="str">
        <f t="shared" si="61"/>
        <v/>
      </c>
      <c r="N543"/>
      <c r="P543" s="3"/>
      <c r="S543" s="3"/>
    </row>
    <row r="544" spans="1:19" x14ac:dyDescent="0.25">
      <c r="A544"/>
      <c r="B544"/>
      <c r="C544"/>
      <c r="D544" s="3" t="str">
        <f t="shared" si="58"/>
        <v/>
      </c>
      <c r="E544"/>
      <c r="F544"/>
      <c r="G544" s="3" t="str">
        <f t="shared" si="59"/>
        <v/>
      </c>
      <c r="H544"/>
      <c r="I544"/>
      <c r="J544" s="3" t="str">
        <f t="shared" si="60"/>
        <v/>
      </c>
      <c r="K544"/>
      <c r="L544"/>
      <c r="M544" s="3" t="str">
        <f t="shared" si="61"/>
        <v/>
      </c>
      <c r="N544"/>
      <c r="P544" s="3"/>
      <c r="S544" s="3"/>
    </row>
    <row r="545" spans="1:19" x14ac:dyDescent="0.25">
      <c r="A545"/>
      <c r="B545"/>
      <c r="C545"/>
      <c r="D545" s="3" t="str">
        <f t="shared" si="58"/>
        <v/>
      </c>
      <c r="E545"/>
      <c r="F545"/>
      <c r="G545" s="3" t="str">
        <f t="shared" si="59"/>
        <v/>
      </c>
      <c r="H545"/>
      <c r="I545"/>
      <c r="J545" s="3" t="str">
        <f t="shared" si="60"/>
        <v/>
      </c>
      <c r="K545"/>
      <c r="L545"/>
      <c r="M545" s="3" t="str">
        <f t="shared" si="61"/>
        <v/>
      </c>
      <c r="N545"/>
      <c r="P545" s="3"/>
      <c r="S545" s="3"/>
    </row>
    <row r="546" spans="1:19" x14ac:dyDescent="0.25">
      <c r="A546"/>
      <c r="B546"/>
      <c r="C546"/>
      <c r="D546" s="3" t="str">
        <f t="shared" si="58"/>
        <v/>
      </c>
      <c r="E546"/>
      <c r="F546"/>
      <c r="G546" s="3" t="str">
        <f t="shared" si="59"/>
        <v/>
      </c>
      <c r="H546"/>
      <c r="I546"/>
      <c r="J546" s="3" t="str">
        <f t="shared" si="60"/>
        <v/>
      </c>
      <c r="K546"/>
      <c r="L546"/>
      <c r="M546" s="3" t="str">
        <f t="shared" si="61"/>
        <v/>
      </c>
      <c r="N546"/>
      <c r="P546" s="3"/>
      <c r="S546" s="3"/>
    </row>
    <row r="547" spans="1:19" x14ac:dyDescent="0.25">
      <c r="A547"/>
      <c r="B547"/>
      <c r="C547"/>
      <c r="D547" s="3" t="str">
        <f t="shared" si="58"/>
        <v/>
      </c>
      <c r="E547"/>
      <c r="F547"/>
      <c r="G547" s="3" t="str">
        <f t="shared" si="59"/>
        <v/>
      </c>
      <c r="H547"/>
      <c r="I547"/>
      <c r="J547" s="3" t="str">
        <f t="shared" si="60"/>
        <v/>
      </c>
      <c r="K547"/>
      <c r="L547"/>
      <c r="M547" s="3" t="str">
        <f t="shared" si="61"/>
        <v/>
      </c>
      <c r="N547"/>
      <c r="P547" s="3"/>
      <c r="S547" s="3"/>
    </row>
    <row r="548" spans="1:19" x14ac:dyDescent="0.25">
      <c r="A548"/>
      <c r="B548"/>
      <c r="C548"/>
      <c r="D548" s="3" t="str">
        <f t="shared" si="58"/>
        <v/>
      </c>
      <c r="E548"/>
      <c r="F548"/>
      <c r="G548" s="3" t="str">
        <f t="shared" si="59"/>
        <v/>
      </c>
      <c r="H548"/>
      <c r="I548"/>
      <c r="J548" s="3" t="str">
        <f t="shared" si="60"/>
        <v/>
      </c>
      <c r="K548"/>
      <c r="L548"/>
      <c r="M548" s="3" t="str">
        <f t="shared" si="61"/>
        <v/>
      </c>
      <c r="N548"/>
      <c r="P548" s="3"/>
      <c r="S548" s="3"/>
    </row>
    <row r="549" spans="1:19" x14ac:dyDescent="0.25">
      <c r="A549"/>
      <c r="B549"/>
      <c r="C549"/>
      <c r="D549" s="3" t="str">
        <f t="shared" si="58"/>
        <v/>
      </c>
      <c r="E549"/>
      <c r="F549"/>
      <c r="G549" s="3" t="str">
        <f t="shared" si="59"/>
        <v/>
      </c>
      <c r="H549"/>
      <c r="I549"/>
      <c r="J549" s="3" t="str">
        <f t="shared" si="60"/>
        <v/>
      </c>
      <c r="K549"/>
      <c r="L549"/>
      <c r="M549" s="3" t="str">
        <f t="shared" si="61"/>
        <v/>
      </c>
      <c r="N549"/>
      <c r="P549" s="3"/>
      <c r="S549" s="3"/>
    </row>
    <row r="550" spans="1:19" x14ac:dyDescent="0.25">
      <c r="A550"/>
      <c r="B550"/>
      <c r="C550"/>
      <c r="D550" s="3" t="str">
        <f t="shared" si="58"/>
        <v/>
      </c>
      <c r="E550"/>
      <c r="F550"/>
      <c r="G550" s="3" t="str">
        <f t="shared" si="59"/>
        <v/>
      </c>
      <c r="H550"/>
      <c r="I550"/>
      <c r="J550" s="3" t="str">
        <f t="shared" si="60"/>
        <v/>
      </c>
      <c r="K550"/>
      <c r="L550"/>
      <c r="M550" s="3" t="str">
        <f t="shared" si="61"/>
        <v/>
      </c>
      <c r="N550"/>
      <c r="P550" s="3"/>
      <c r="S550" s="3"/>
    </row>
    <row r="551" spans="1:19" x14ac:dyDescent="0.25">
      <c r="A551"/>
      <c r="B551"/>
      <c r="C551"/>
      <c r="D551" s="3" t="str">
        <f t="shared" si="58"/>
        <v/>
      </c>
      <c r="E551"/>
      <c r="F551"/>
      <c r="G551" s="3" t="str">
        <f t="shared" si="59"/>
        <v/>
      </c>
      <c r="H551"/>
      <c r="I551"/>
      <c r="J551" s="3" t="str">
        <f t="shared" si="60"/>
        <v/>
      </c>
      <c r="K551"/>
      <c r="L551"/>
      <c r="M551" s="3" t="str">
        <f t="shared" si="61"/>
        <v/>
      </c>
      <c r="N551"/>
      <c r="P551" s="3"/>
      <c r="S551" s="3"/>
    </row>
    <row r="552" spans="1:19" x14ac:dyDescent="0.25">
      <c r="A552"/>
      <c r="B552"/>
      <c r="C552"/>
      <c r="D552" s="3" t="str">
        <f t="shared" si="58"/>
        <v/>
      </c>
      <c r="E552"/>
      <c r="F552"/>
      <c r="G552" s="3" t="str">
        <f t="shared" si="59"/>
        <v/>
      </c>
      <c r="H552"/>
      <c r="I552"/>
      <c r="J552" s="3" t="str">
        <f t="shared" si="60"/>
        <v/>
      </c>
      <c r="K552"/>
      <c r="L552"/>
      <c r="M552" s="3" t="str">
        <f t="shared" si="61"/>
        <v/>
      </c>
      <c r="N552"/>
      <c r="P552" s="3"/>
      <c r="S552" s="3"/>
    </row>
    <row r="553" spans="1:19" x14ac:dyDescent="0.25">
      <c r="A553"/>
      <c r="B553"/>
      <c r="C553"/>
      <c r="D553" s="3" t="str">
        <f t="shared" si="58"/>
        <v/>
      </c>
      <c r="E553"/>
      <c r="F553"/>
      <c r="G553" s="3" t="str">
        <f t="shared" si="59"/>
        <v/>
      </c>
      <c r="H553"/>
      <c r="I553"/>
      <c r="J553" s="3" t="str">
        <f t="shared" si="60"/>
        <v/>
      </c>
      <c r="K553"/>
      <c r="L553"/>
      <c r="M553" s="3" t="str">
        <f t="shared" si="61"/>
        <v/>
      </c>
      <c r="N553"/>
      <c r="P553" s="3"/>
      <c r="S553" s="3"/>
    </row>
    <row r="554" spans="1:19" x14ac:dyDescent="0.25">
      <c r="A554"/>
      <c r="B554"/>
      <c r="C554"/>
      <c r="D554" s="3" t="str">
        <f t="shared" si="58"/>
        <v/>
      </c>
      <c r="E554"/>
      <c r="F554"/>
      <c r="G554" s="3" t="str">
        <f t="shared" si="59"/>
        <v/>
      </c>
      <c r="H554"/>
      <c r="I554"/>
      <c r="J554" s="3" t="str">
        <f t="shared" si="60"/>
        <v/>
      </c>
      <c r="K554"/>
      <c r="L554"/>
      <c r="M554" s="3" t="str">
        <f t="shared" si="61"/>
        <v/>
      </c>
      <c r="N554"/>
      <c r="P554" s="3"/>
      <c r="S554" s="3"/>
    </row>
    <row r="555" spans="1:19" x14ac:dyDescent="0.25">
      <c r="A555"/>
      <c r="B555"/>
      <c r="C555"/>
      <c r="D555" s="3" t="str">
        <f t="shared" si="58"/>
        <v/>
      </c>
      <c r="E555"/>
      <c r="F555"/>
      <c r="G555" s="3" t="str">
        <f t="shared" si="59"/>
        <v/>
      </c>
      <c r="H555"/>
      <c r="I555"/>
      <c r="J555" s="3" t="str">
        <f t="shared" si="60"/>
        <v/>
      </c>
      <c r="K555"/>
      <c r="L555"/>
      <c r="M555" s="3" t="str">
        <f t="shared" si="61"/>
        <v/>
      </c>
      <c r="N555"/>
      <c r="P555" s="3"/>
      <c r="S555" s="3"/>
    </row>
    <row r="556" spans="1:19" x14ac:dyDescent="0.25">
      <c r="A556"/>
      <c r="B556"/>
      <c r="C556"/>
      <c r="D556" s="3" t="str">
        <f t="shared" si="58"/>
        <v/>
      </c>
      <c r="E556"/>
      <c r="F556"/>
      <c r="G556" s="3" t="str">
        <f t="shared" si="59"/>
        <v/>
      </c>
      <c r="H556"/>
      <c r="I556"/>
      <c r="J556" s="3" t="str">
        <f t="shared" si="60"/>
        <v/>
      </c>
      <c r="K556"/>
      <c r="L556"/>
      <c r="M556" s="3" t="str">
        <f t="shared" si="61"/>
        <v/>
      </c>
      <c r="N556"/>
      <c r="P556" s="3"/>
      <c r="S556" s="3"/>
    </row>
    <row r="557" spans="1:19" x14ac:dyDescent="0.25">
      <c r="A557"/>
      <c r="B557"/>
      <c r="C557"/>
      <c r="D557" s="3" t="str">
        <f t="shared" si="58"/>
        <v/>
      </c>
      <c r="E557"/>
      <c r="F557"/>
      <c r="G557" s="3" t="str">
        <f t="shared" si="59"/>
        <v/>
      </c>
      <c r="H557"/>
      <c r="I557"/>
      <c r="J557" s="3" t="str">
        <f t="shared" si="60"/>
        <v/>
      </c>
      <c r="K557"/>
      <c r="L557"/>
      <c r="M557" s="3" t="str">
        <f t="shared" si="61"/>
        <v/>
      </c>
      <c r="N557"/>
      <c r="P557" s="3"/>
      <c r="S557" s="3"/>
    </row>
    <row r="558" spans="1:19" x14ac:dyDescent="0.25">
      <c r="A558"/>
      <c r="B558"/>
      <c r="C558"/>
      <c r="D558" s="3" t="str">
        <f t="shared" si="58"/>
        <v/>
      </c>
      <c r="E558"/>
      <c r="F558"/>
      <c r="G558" s="3" t="str">
        <f t="shared" si="59"/>
        <v/>
      </c>
      <c r="H558"/>
      <c r="I558"/>
      <c r="J558" s="3" t="str">
        <f t="shared" si="60"/>
        <v/>
      </c>
      <c r="K558"/>
      <c r="L558"/>
      <c r="M558" s="3" t="str">
        <f t="shared" si="61"/>
        <v/>
      </c>
      <c r="N558"/>
      <c r="P558" s="3"/>
      <c r="S558" s="3"/>
    </row>
    <row r="559" spans="1:19" x14ac:dyDescent="0.25">
      <c r="A559"/>
      <c r="B559"/>
      <c r="C559"/>
      <c r="D559" s="3" t="str">
        <f t="shared" si="58"/>
        <v/>
      </c>
      <c r="E559"/>
      <c r="F559"/>
      <c r="G559" s="3" t="str">
        <f t="shared" si="59"/>
        <v/>
      </c>
      <c r="H559"/>
      <c r="I559"/>
      <c r="J559" s="3" t="str">
        <f t="shared" si="60"/>
        <v/>
      </c>
      <c r="K559"/>
      <c r="L559"/>
      <c r="M559" s="3" t="str">
        <f t="shared" si="61"/>
        <v/>
      </c>
      <c r="N559"/>
      <c r="P559" s="3"/>
      <c r="S559" s="3"/>
    </row>
    <row r="560" spans="1:19" x14ac:dyDescent="0.25">
      <c r="A560"/>
      <c r="B560"/>
      <c r="C560"/>
      <c r="D560" s="3" t="str">
        <f t="shared" si="58"/>
        <v/>
      </c>
      <c r="E560"/>
      <c r="F560"/>
      <c r="G560" s="3" t="str">
        <f t="shared" si="59"/>
        <v/>
      </c>
      <c r="H560"/>
      <c r="I560"/>
      <c r="J560" s="3" t="str">
        <f t="shared" si="60"/>
        <v/>
      </c>
      <c r="K560"/>
      <c r="L560"/>
      <c r="M560" s="3" t="str">
        <f t="shared" si="61"/>
        <v/>
      </c>
      <c r="N560"/>
      <c r="P560" s="3"/>
      <c r="S560" s="3"/>
    </row>
    <row r="561" spans="1:19" x14ac:dyDescent="0.25">
      <c r="A561"/>
      <c r="B561"/>
      <c r="C561"/>
      <c r="D561" s="3" t="str">
        <f t="shared" si="58"/>
        <v/>
      </c>
      <c r="E561"/>
      <c r="F561"/>
      <c r="G561" s="3" t="str">
        <f t="shared" si="59"/>
        <v/>
      </c>
      <c r="H561"/>
      <c r="I561"/>
      <c r="J561" s="3" t="str">
        <f t="shared" si="60"/>
        <v/>
      </c>
      <c r="K561"/>
      <c r="L561"/>
      <c r="M561" s="3" t="str">
        <f t="shared" si="61"/>
        <v/>
      </c>
      <c r="N561"/>
      <c r="P561" s="3"/>
      <c r="S561" s="3"/>
    </row>
    <row r="562" spans="1:19" x14ac:dyDescent="0.25">
      <c r="A562"/>
      <c r="B562"/>
      <c r="C562"/>
      <c r="D562" s="3" t="str">
        <f t="shared" si="58"/>
        <v/>
      </c>
      <c r="E562"/>
      <c r="F562"/>
      <c r="G562" s="3" t="str">
        <f t="shared" si="59"/>
        <v/>
      </c>
      <c r="H562"/>
      <c r="I562"/>
      <c r="J562" s="3" t="str">
        <f t="shared" si="60"/>
        <v/>
      </c>
      <c r="K562"/>
      <c r="L562"/>
      <c r="M562" s="3" t="str">
        <f t="shared" si="61"/>
        <v/>
      </c>
      <c r="N562"/>
      <c r="P562" s="3"/>
      <c r="S562" s="3"/>
    </row>
    <row r="563" spans="1:19" x14ac:dyDescent="0.25">
      <c r="A563"/>
      <c r="B563"/>
      <c r="C563"/>
      <c r="D563" s="3" t="str">
        <f t="shared" si="58"/>
        <v/>
      </c>
      <c r="E563"/>
      <c r="F563"/>
      <c r="G563" s="3" t="str">
        <f t="shared" si="59"/>
        <v/>
      </c>
      <c r="H563"/>
      <c r="I563"/>
      <c r="J563" s="3" t="str">
        <f t="shared" si="60"/>
        <v/>
      </c>
      <c r="K563"/>
      <c r="L563"/>
      <c r="M563" s="3" t="str">
        <f t="shared" si="61"/>
        <v/>
      </c>
      <c r="N563"/>
      <c r="P563" s="3"/>
      <c r="S563" s="3"/>
    </row>
    <row r="564" spans="1:19" x14ac:dyDescent="0.25">
      <c r="A564"/>
      <c r="B564"/>
      <c r="C564"/>
      <c r="D564" s="3" t="str">
        <f t="shared" si="58"/>
        <v/>
      </c>
      <c r="E564"/>
      <c r="F564"/>
      <c r="G564" s="3" t="str">
        <f t="shared" si="59"/>
        <v/>
      </c>
      <c r="H564"/>
      <c r="I564"/>
      <c r="J564" s="3" t="str">
        <f t="shared" si="60"/>
        <v/>
      </c>
      <c r="K564"/>
      <c r="L564"/>
      <c r="M564" s="3" t="str">
        <f t="shared" si="61"/>
        <v/>
      </c>
      <c r="N564"/>
      <c r="P564" s="3"/>
      <c r="S564" s="3"/>
    </row>
    <row r="565" spans="1:19" x14ac:dyDescent="0.25">
      <c r="A565"/>
      <c r="B565"/>
      <c r="C565"/>
      <c r="D565" s="3" t="str">
        <f t="shared" si="58"/>
        <v/>
      </c>
      <c r="E565"/>
      <c r="F565"/>
      <c r="G565" s="3" t="str">
        <f t="shared" si="59"/>
        <v/>
      </c>
      <c r="H565"/>
      <c r="I565"/>
      <c r="J565" s="3" t="str">
        <f t="shared" si="60"/>
        <v/>
      </c>
      <c r="K565"/>
      <c r="L565"/>
      <c r="M565" s="3" t="str">
        <f t="shared" si="61"/>
        <v/>
      </c>
      <c r="N565"/>
      <c r="P565" s="3"/>
      <c r="S565" s="3"/>
    </row>
    <row r="566" spans="1:19" x14ac:dyDescent="0.25">
      <c r="A566"/>
      <c r="B566"/>
      <c r="C566"/>
      <c r="D566" s="3" t="str">
        <f t="shared" si="58"/>
        <v/>
      </c>
      <c r="E566"/>
      <c r="F566"/>
      <c r="G566" s="3" t="str">
        <f t="shared" si="59"/>
        <v/>
      </c>
      <c r="H566"/>
      <c r="I566"/>
      <c r="J566" s="3" t="str">
        <f t="shared" si="60"/>
        <v/>
      </c>
      <c r="K566"/>
      <c r="L566"/>
      <c r="M566" s="3" t="str">
        <f t="shared" si="61"/>
        <v/>
      </c>
      <c r="N566"/>
      <c r="P566" s="3"/>
      <c r="S566" s="3"/>
    </row>
    <row r="567" spans="1:19" x14ac:dyDescent="0.25">
      <c r="A567"/>
      <c r="B567"/>
      <c r="C567"/>
      <c r="D567" s="3" t="str">
        <f t="shared" si="58"/>
        <v/>
      </c>
      <c r="E567"/>
      <c r="F567"/>
      <c r="G567" s="3" t="str">
        <f t="shared" si="59"/>
        <v/>
      </c>
      <c r="H567"/>
      <c r="I567"/>
      <c r="J567" s="3" t="str">
        <f t="shared" si="60"/>
        <v/>
      </c>
      <c r="K567"/>
      <c r="L567"/>
      <c r="M567" s="3" t="str">
        <f t="shared" si="61"/>
        <v/>
      </c>
      <c r="N567"/>
      <c r="P567" s="3"/>
      <c r="S567" s="3"/>
    </row>
    <row r="568" spans="1:19" x14ac:dyDescent="0.25">
      <c r="A568"/>
      <c r="B568"/>
      <c r="C568"/>
      <c r="D568" s="3" t="str">
        <f t="shared" si="58"/>
        <v/>
      </c>
      <c r="E568"/>
      <c r="F568"/>
      <c r="G568" s="3" t="str">
        <f t="shared" si="59"/>
        <v/>
      </c>
      <c r="H568"/>
      <c r="I568"/>
      <c r="J568" s="3" t="str">
        <f t="shared" si="60"/>
        <v/>
      </c>
      <c r="K568"/>
      <c r="L568"/>
      <c r="M568" s="3" t="str">
        <f t="shared" si="61"/>
        <v/>
      </c>
      <c r="N568"/>
      <c r="P568" s="3"/>
      <c r="S568" s="3"/>
    </row>
    <row r="569" spans="1:19" x14ac:dyDescent="0.25">
      <c r="A569"/>
      <c r="B569"/>
      <c r="C569"/>
      <c r="D569" s="3" t="str">
        <f t="shared" si="58"/>
        <v/>
      </c>
      <c r="E569"/>
      <c r="F569"/>
      <c r="G569" s="3" t="str">
        <f t="shared" si="59"/>
        <v/>
      </c>
      <c r="H569"/>
      <c r="I569"/>
      <c r="J569" s="3" t="str">
        <f t="shared" si="60"/>
        <v/>
      </c>
      <c r="K569"/>
      <c r="L569"/>
      <c r="M569" s="3" t="str">
        <f t="shared" si="61"/>
        <v/>
      </c>
      <c r="N569"/>
      <c r="P569" s="3"/>
      <c r="S569" s="3"/>
    </row>
    <row r="570" spans="1:19" x14ac:dyDescent="0.25">
      <c r="A570"/>
      <c r="B570"/>
      <c r="C570"/>
      <c r="D570" s="3" t="str">
        <f t="shared" si="58"/>
        <v/>
      </c>
      <c r="E570"/>
      <c r="F570"/>
      <c r="G570" s="3" t="str">
        <f t="shared" si="59"/>
        <v/>
      </c>
      <c r="H570"/>
      <c r="I570"/>
      <c r="J570" s="3" t="str">
        <f t="shared" si="60"/>
        <v/>
      </c>
      <c r="K570"/>
      <c r="L570"/>
      <c r="M570" s="3" t="str">
        <f t="shared" si="61"/>
        <v/>
      </c>
      <c r="N570"/>
      <c r="P570" s="3"/>
      <c r="S570" s="3"/>
    </row>
    <row r="571" spans="1:19" x14ac:dyDescent="0.25">
      <c r="A571"/>
      <c r="B571"/>
      <c r="C571"/>
      <c r="D571" s="3" t="str">
        <f t="shared" si="58"/>
        <v/>
      </c>
      <c r="E571"/>
      <c r="F571"/>
      <c r="G571" s="3" t="str">
        <f t="shared" si="59"/>
        <v/>
      </c>
      <c r="H571"/>
      <c r="I571"/>
      <c r="J571" s="3" t="str">
        <f t="shared" si="60"/>
        <v/>
      </c>
      <c r="K571"/>
      <c r="L571"/>
      <c r="M571" s="3" t="str">
        <f t="shared" si="61"/>
        <v/>
      </c>
      <c r="N571"/>
      <c r="P571" s="3"/>
      <c r="S571" s="3"/>
    </row>
    <row r="572" spans="1:19" x14ac:dyDescent="0.25">
      <c r="A572"/>
      <c r="B572"/>
      <c r="C572"/>
      <c r="D572" s="3" t="str">
        <f t="shared" si="58"/>
        <v/>
      </c>
      <c r="E572"/>
      <c r="F572"/>
      <c r="G572" s="3" t="str">
        <f t="shared" si="59"/>
        <v/>
      </c>
      <c r="H572"/>
      <c r="I572"/>
      <c r="J572" s="3" t="str">
        <f t="shared" si="60"/>
        <v/>
      </c>
      <c r="K572"/>
      <c r="L572"/>
      <c r="M572" s="3" t="str">
        <f t="shared" si="61"/>
        <v/>
      </c>
      <c r="N572"/>
      <c r="P572" s="3"/>
      <c r="S572" s="3"/>
    </row>
    <row r="573" spans="1:19" x14ac:dyDescent="0.25">
      <c r="A573"/>
      <c r="B573"/>
      <c r="C573"/>
      <c r="D573" s="3" t="str">
        <f t="shared" si="58"/>
        <v/>
      </c>
      <c r="E573"/>
      <c r="F573"/>
      <c r="G573" s="3" t="str">
        <f t="shared" si="59"/>
        <v/>
      </c>
      <c r="H573"/>
      <c r="I573"/>
      <c r="J573" s="3" t="str">
        <f t="shared" si="60"/>
        <v/>
      </c>
      <c r="K573"/>
      <c r="L573"/>
      <c r="M573" s="3" t="str">
        <f t="shared" si="61"/>
        <v/>
      </c>
      <c r="N573"/>
      <c r="P573" s="3"/>
      <c r="S573" s="3"/>
    </row>
    <row r="574" spans="1:19" x14ac:dyDescent="0.25">
      <c r="A574"/>
      <c r="B574"/>
      <c r="C574"/>
      <c r="D574" s="3" t="str">
        <f t="shared" si="58"/>
        <v/>
      </c>
      <c r="E574"/>
      <c r="F574"/>
      <c r="G574" s="3" t="str">
        <f t="shared" si="59"/>
        <v/>
      </c>
      <c r="H574"/>
      <c r="I574"/>
      <c r="J574" s="3" t="str">
        <f t="shared" si="60"/>
        <v/>
      </c>
      <c r="K574"/>
      <c r="L574"/>
      <c r="M574" s="3" t="str">
        <f t="shared" si="61"/>
        <v/>
      </c>
      <c r="N574"/>
      <c r="P574" s="3"/>
      <c r="S574" s="3"/>
    </row>
    <row r="575" spans="1:19" x14ac:dyDescent="0.25">
      <c r="A575"/>
      <c r="B575"/>
      <c r="C575"/>
      <c r="D575" s="3" t="str">
        <f t="shared" si="58"/>
        <v/>
      </c>
      <c r="E575"/>
      <c r="F575"/>
      <c r="G575" s="3" t="str">
        <f t="shared" si="59"/>
        <v/>
      </c>
      <c r="H575"/>
      <c r="I575"/>
      <c r="J575" s="3" t="str">
        <f t="shared" si="60"/>
        <v/>
      </c>
      <c r="K575"/>
      <c r="L575"/>
      <c r="M575" s="3" t="str">
        <f t="shared" si="61"/>
        <v/>
      </c>
      <c r="N575"/>
      <c r="P575" s="3"/>
      <c r="S575" s="3"/>
    </row>
    <row r="576" spans="1:19" x14ac:dyDescent="0.25">
      <c r="A576"/>
      <c r="B576"/>
      <c r="C576"/>
      <c r="D576" s="3" t="str">
        <f t="shared" si="58"/>
        <v/>
      </c>
      <c r="E576"/>
      <c r="F576"/>
      <c r="G576" s="3" t="str">
        <f t="shared" si="59"/>
        <v/>
      </c>
      <c r="H576"/>
      <c r="I576"/>
      <c r="J576" s="3" t="str">
        <f t="shared" si="60"/>
        <v/>
      </c>
      <c r="K576"/>
      <c r="L576"/>
      <c r="M576" s="3" t="str">
        <f t="shared" si="61"/>
        <v/>
      </c>
      <c r="N576"/>
      <c r="P576" s="3"/>
      <c r="S576" s="3"/>
    </row>
    <row r="577" spans="1:19" x14ac:dyDescent="0.25">
      <c r="A577"/>
      <c r="B577"/>
      <c r="C577"/>
      <c r="D577" s="3" t="str">
        <f t="shared" si="58"/>
        <v/>
      </c>
      <c r="E577"/>
      <c r="F577"/>
      <c r="G577" s="3" t="str">
        <f t="shared" si="59"/>
        <v/>
      </c>
      <c r="H577"/>
      <c r="I577"/>
      <c r="J577" s="3" t="str">
        <f t="shared" si="60"/>
        <v/>
      </c>
      <c r="K577"/>
      <c r="L577"/>
      <c r="M577" s="3" t="str">
        <f t="shared" si="61"/>
        <v/>
      </c>
      <c r="N577"/>
      <c r="P577" s="3"/>
      <c r="S577" s="3"/>
    </row>
    <row r="578" spans="1:19" x14ac:dyDescent="0.25">
      <c r="A578"/>
      <c r="B578"/>
      <c r="C578"/>
      <c r="D578" s="3" t="str">
        <f t="shared" si="58"/>
        <v/>
      </c>
      <c r="E578"/>
      <c r="F578"/>
      <c r="G578" s="3" t="str">
        <f t="shared" si="59"/>
        <v/>
      </c>
      <c r="H578"/>
      <c r="I578"/>
      <c r="J578" s="3" t="str">
        <f t="shared" si="60"/>
        <v/>
      </c>
      <c r="K578"/>
      <c r="L578"/>
      <c r="M578" s="3" t="str">
        <f t="shared" si="61"/>
        <v/>
      </c>
      <c r="N578"/>
      <c r="P578" s="3"/>
      <c r="S578" s="3"/>
    </row>
    <row r="579" spans="1:19" x14ac:dyDescent="0.25">
      <c r="A579"/>
      <c r="B579"/>
      <c r="C579"/>
      <c r="D579" s="3" t="str">
        <f t="shared" si="58"/>
        <v/>
      </c>
      <c r="E579"/>
      <c r="F579"/>
      <c r="G579" s="3" t="str">
        <f t="shared" si="59"/>
        <v/>
      </c>
      <c r="H579"/>
      <c r="I579"/>
      <c r="J579" s="3" t="str">
        <f t="shared" si="60"/>
        <v/>
      </c>
      <c r="K579"/>
      <c r="L579"/>
      <c r="M579" s="3" t="str">
        <f t="shared" si="61"/>
        <v/>
      </c>
      <c r="N579"/>
      <c r="P579" s="3"/>
      <c r="S579" s="3"/>
    </row>
    <row r="580" spans="1:19" x14ac:dyDescent="0.25">
      <c r="A580"/>
      <c r="B580"/>
      <c r="C580"/>
      <c r="D580" s="3" t="str">
        <f t="shared" si="58"/>
        <v/>
      </c>
      <c r="E580"/>
      <c r="F580"/>
      <c r="G580" s="3" t="str">
        <f t="shared" si="59"/>
        <v/>
      </c>
      <c r="H580"/>
      <c r="I580"/>
      <c r="J580" s="3" t="str">
        <f t="shared" si="60"/>
        <v/>
      </c>
      <c r="K580"/>
      <c r="L580"/>
      <c r="M580" s="3" t="str">
        <f t="shared" si="61"/>
        <v/>
      </c>
      <c r="N580"/>
      <c r="P580" s="3"/>
      <c r="S580" s="3"/>
    </row>
    <row r="581" spans="1:19" x14ac:dyDescent="0.25">
      <c r="A581"/>
      <c r="B581"/>
      <c r="C581"/>
      <c r="D581" s="3" t="str">
        <f t="shared" si="58"/>
        <v/>
      </c>
      <c r="E581"/>
      <c r="F581"/>
      <c r="G581" s="3" t="str">
        <f t="shared" si="59"/>
        <v/>
      </c>
      <c r="H581"/>
      <c r="I581"/>
      <c r="J581" s="3" t="str">
        <f t="shared" si="60"/>
        <v/>
      </c>
      <c r="K581"/>
      <c r="L581"/>
      <c r="M581" s="3" t="str">
        <f t="shared" si="61"/>
        <v/>
      </c>
      <c r="N581"/>
      <c r="P581" s="3"/>
      <c r="S581" s="3"/>
    </row>
    <row r="582" spans="1:19" x14ac:dyDescent="0.25">
      <c r="A582"/>
      <c r="B582"/>
      <c r="C582"/>
      <c r="D582" s="3" t="str">
        <f t="shared" si="58"/>
        <v/>
      </c>
      <c r="E582"/>
      <c r="F582"/>
      <c r="G582" s="3" t="str">
        <f t="shared" si="59"/>
        <v/>
      </c>
      <c r="H582"/>
      <c r="I582"/>
      <c r="J582" s="3" t="str">
        <f t="shared" si="60"/>
        <v/>
      </c>
      <c r="K582"/>
      <c r="L582"/>
      <c r="M582" s="3" t="str">
        <f t="shared" si="61"/>
        <v/>
      </c>
      <c r="N582"/>
      <c r="P582" s="3"/>
      <c r="S582" s="3"/>
    </row>
    <row r="583" spans="1:19" x14ac:dyDescent="0.25">
      <c r="A583"/>
      <c r="B583"/>
      <c r="C583"/>
      <c r="D583" s="3" t="str">
        <f t="shared" si="58"/>
        <v/>
      </c>
      <c r="E583"/>
      <c r="F583"/>
      <c r="G583" s="3" t="str">
        <f t="shared" si="59"/>
        <v/>
      </c>
      <c r="H583"/>
      <c r="I583"/>
      <c r="J583" s="3" t="str">
        <f t="shared" si="60"/>
        <v/>
      </c>
      <c r="K583"/>
      <c r="L583"/>
      <c r="M583" s="3" t="str">
        <f t="shared" si="61"/>
        <v/>
      </c>
      <c r="N583"/>
      <c r="P583" s="3"/>
      <c r="S583" s="3"/>
    </row>
    <row r="584" spans="1:19" x14ac:dyDescent="0.25">
      <c r="A584"/>
      <c r="B584"/>
      <c r="C584"/>
      <c r="D584" s="3" t="str">
        <f t="shared" ref="D584:D647" si="64">IF(C584="","",D583+C584)</f>
        <v/>
      </c>
      <c r="E584"/>
      <c r="F584"/>
      <c r="G584" s="3" t="str">
        <f t="shared" ref="G584:G647" si="65">IF(F584="","",G583+F584)</f>
        <v/>
      </c>
      <c r="H584"/>
      <c r="I584"/>
      <c r="J584" s="3" t="str">
        <f t="shared" ref="J584:J647" si="66">IF(I584="","",J583+I584)</f>
        <v/>
      </c>
      <c r="K584"/>
      <c r="L584"/>
      <c r="M584" s="3" t="str">
        <f t="shared" ref="M584:M647" si="67">IF(L584="","",M583+L584)</f>
        <v/>
      </c>
      <c r="N584"/>
      <c r="P584" s="3"/>
      <c r="S584" s="3"/>
    </row>
    <row r="585" spans="1:19" x14ac:dyDescent="0.25">
      <c r="A585"/>
      <c r="B585"/>
      <c r="C585"/>
      <c r="D585" s="3" t="str">
        <f t="shared" si="64"/>
        <v/>
      </c>
      <c r="E585"/>
      <c r="F585"/>
      <c r="G585" s="3" t="str">
        <f t="shared" si="65"/>
        <v/>
      </c>
      <c r="H585"/>
      <c r="I585"/>
      <c r="J585" s="3" t="str">
        <f t="shared" si="66"/>
        <v/>
      </c>
      <c r="K585"/>
      <c r="L585"/>
      <c r="M585" s="3" t="str">
        <f t="shared" si="67"/>
        <v/>
      </c>
      <c r="N585"/>
      <c r="P585" s="3"/>
      <c r="S585" s="3"/>
    </row>
    <row r="586" spans="1:19" x14ac:dyDescent="0.25">
      <c r="A586"/>
      <c r="B586"/>
      <c r="C586"/>
      <c r="D586" s="3" t="str">
        <f t="shared" si="64"/>
        <v/>
      </c>
      <c r="E586"/>
      <c r="F586"/>
      <c r="G586" s="3" t="str">
        <f t="shared" si="65"/>
        <v/>
      </c>
      <c r="H586"/>
      <c r="I586"/>
      <c r="J586" s="3" t="str">
        <f t="shared" si="66"/>
        <v/>
      </c>
      <c r="K586"/>
      <c r="L586"/>
      <c r="M586" s="3" t="str">
        <f t="shared" si="67"/>
        <v/>
      </c>
      <c r="N586"/>
      <c r="P586" s="3"/>
      <c r="S586" s="3"/>
    </row>
    <row r="587" spans="1:19" x14ac:dyDescent="0.25">
      <c r="A587"/>
      <c r="B587"/>
      <c r="C587"/>
      <c r="D587" s="3" t="str">
        <f t="shared" si="64"/>
        <v/>
      </c>
      <c r="E587"/>
      <c r="F587"/>
      <c r="G587" s="3" t="str">
        <f t="shared" si="65"/>
        <v/>
      </c>
      <c r="H587"/>
      <c r="I587"/>
      <c r="J587" s="3" t="str">
        <f t="shared" si="66"/>
        <v/>
      </c>
      <c r="K587"/>
      <c r="L587"/>
      <c r="M587" s="3" t="str">
        <f t="shared" si="67"/>
        <v/>
      </c>
      <c r="N587"/>
      <c r="P587" s="3"/>
      <c r="S587" s="3"/>
    </row>
    <row r="588" spans="1:19" x14ac:dyDescent="0.25">
      <c r="A588"/>
      <c r="B588"/>
      <c r="C588"/>
      <c r="D588" s="3" t="str">
        <f t="shared" si="64"/>
        <v/>
      </c>
      <c r="E588"/>
      <c r="F588"/>
      <c r="G588" s="3" t="str">
        <f t="shared" si="65"/>
        <v/>
      </c>
      <c r="H588"/>
      <c r="I588"/>
      <c r="J588" s="3" t="str">
        <f t="shared" si="66"/>
        <v/>
      </c>
      <c r="K588"/>
      <c r="L588"/>
      <c r="M588" s="3" t="str">
        <f t="shared" si="67"/>
        <v/>
      </c>
      <c r="N588"/>
      <c r="P588" s="3"/>
      <c r="S588" s="3"/>
    </row>
    <row r="589" spans="1:19" x14ac:dyDescent="0.25">
      <c r="A589"/>
      <c r="B589"/>
      <c r="C589"/>
      <c r="D589" s="3" t="str">
        <f t="shared" si="64"/>
        <v/>
      </c>
      <c r="E589"/>
      <c r="F589"/>
      <c r="G589" s="3" t="str">
        <f t="shared" si="65"/>
        <v/>
      </c>
      <c r="H589"/>
      <c r="I589"/>
      <c r="J589" s="3" t="str">
        <f t="shared" si="66"/>
        <v/>
      </c>
      <c r="K589"/>
      <c r="L589"/>
      <c r="M589" s="3" t="str">
        <f t="shared" si="67"/>
        <v/>
      </c>
      <c r="N589"/>
      <c r="P589" s="3"/>
      <c r="S589" s="3"/>
    </row>
    <row r="590" spans="1:19" x14ac:dyDescent="0.25">
      <c r="A590"/>
      <c r="B590"/>
      <c r="C590"/>
      <c r="D590" s="3" t="str">
        <f t="shared" si="64"/>
        <v/>
      </c>
      <c r="E590"/>
      <c r="F590"/>
      <c r="G590" s="3" t="str">
        <f t="shared" si="65"/>
        <v/>
      </c>
      <c r="H590"/>
      <c r="I590"/>
      <c r="J590" s="3" t="str">
        <f t="shared" si="66"/>
        <v/>
      </c>
      <c r="K590"/>
      <c r="L590"/>
      <c r="M590" s="3" t="str">
        <f t="shared" si="67"/>
        <v/>
      </c>
      <c r="N590"/>
      <c r="P590" s="3"/>
      <c r="S590" s="3"/>
    </row>
    <row r="591" spans="1:19" x14ac:dyDescent="0.25">
      <c r="A591"/>
      <c r="B591"/>
      <c r="C591"/>
      <c r="D591" s="3" t="str">
        <f t="shared" si="64"/>
        <v/>
      </c>
      <c r="E591"/>
      <c r="F591"/>
      <c r="G591" s="3" t="str">
        <f t="shared" si="65"/>
        <v/>
      </c>
      <c r="H591"/>
      <c r="I591"/>
      <c r="J591" s="3" t="str">
        <f t="shared" si="66"/>
        <v/>
      </c>
      <c r="K591"/>
      <c r="L591"/>
      <c r="M591" s="3" t="str">
        <f t="shared" si="67"/>
        <v/>
      </c>
      <c r="N591"/>
      <c r="P591" s="3"/>
      <c r="S591" s="3"/>
    </row>
    <row r="592" spans="1:19" x14ac:dyDescent="0.25">
      <c r="A592"/>
      <c r="B592"/>
      <c r="C592"/>
      <c r="D592" s="3" t="str">
        <f t="shared" si="64"/>
        <v/>
      </c>
      <c r="E592"/>
      <c r="F592"/>
      <c r="G592" s="3" t="str">
        <f t="shared" si="65"/>
        <v/>
      </c>
      <c r="H592"/>
      <c r="I592"/>
      <c r="J592" s="3" t="str">
        <f t="shared" si="66"/>
        <v/>
      </c>
      <c r="K592"/>
      <c r="L592"/>
      <c r="M592" s="3" t="str">
        <f t="shared" si="67"/>
        <v/>
      </c>
      <c r="N592"/>
      <c r="P592" s="3"/>
      <c r="S592" s="3"/>
    </row>
    <row r="593" spans="1:19" x14ac:dyDescent="0.25">
      <c r="A593"/>
      <c r="B593"/>
      <c r="C593"/>
      <c r="D593" s="3" t="str">
        <f t="shared" si="64"/>
        <v/>
      </c>
      <c r="E593"/>
      <c r="F593"/>
      <c r="G593" s="3" t="str">
        <f t="shared" si="65"/>
        <v/>
      </c>
      <c r="H593"/>
      <c r="I593"/>
      <c r="J593" s="3" t="str">
        <f t="shared" si="66"/>
        <v/>
      </c>
      <c r="K593"/>
      <c r="L593"/>
      <c r="M593" s="3" t="str">
        <f t="shared" si="67"/>
        <v/>
      </c>
      <c r="N593"/>
      <c r="P593" s="3"/>
      <c r="S593" s="3"/>
    </row>
    <row r="594" spans="1:19" x14ac:dyDescent="0.25">
      <c r="A594"/>
      <c r="B594"/>
      <c r="C594"/>
      <c r="D594" s="3" t="str">
        <f t="shared" si="64"/>
        <v/>
      </c>
      <c r="E594"/>
      <c r="F594"/>
      <c r="G594" s="3" t="str">
        <f t="shared" si="65"/>
        <v/>
      </c>
      <c r="H594"/>
      <c r="I594"/>
      <c r="J594" s="3" t="str">
        <f t="shared" si="66"/>
        <v/>
      </c>
      <c r="K594"/>
      <c r="L594"/>
      <c r="M594" s="3" t="str">
        <f t="shared" si="67"/>
        <v/>
      </c>
      <c r="N594"/>
      <c r="P594" s="3"/>
      <c r="S594" s="3"/>
    </row>
    <row r="595" spans="1:19" x14ac:dyDescent="0.25">
      <c r="A595"/>
      <c r="B595"/>
      <c r="C595"/>
      <c r="D595" s="3" t="str">
        <f t="shared" si="64"/>
        <v/>
      </c>
      <c r="E595"/>
      <c r="F595"/>
      <c r="G595" s="3" t="str">
        <f t="shared" si="65"/>
        <v/>
      </c>
      <c r="H595"/>
      <c r="I595"/>
      <c r="J595" s="3" t="str">
        <f t="shared" si="66"/>
        <v/>
      </c>
      <c r="K595"/>
      <c r="L595"/>
      <c r="M595" s="3" t="str">
        <f t="shared" si="67"/>
        <v/>
      </c>
      <c r="N595"/>
      <c r="P595" s="3"/>
      <c r="S595" s="3"/>
    </row>
    <row r="596" spans="1:19" x14ac:dyDescent="0.25">
      <c r="A596"/>
      <c r="B596"/>
      <c r="C596"/>
      <c r="D596" s="3" t="str">
        <f t="shared" si="64"/>
        <v/>
      </c>
      <c r="E596"/>
      <c r="F596"/>
      <c r="G596" s="3" t="str">
        <f t="shared" si="65"/>
        <v/>
      </c>
      <c r="H596"/>
      <c r="I596"/>
      <c r="J596" s="3" t="str">
        <f t="shared" si="66"/>
        <v/>
      </c>
      <c r="K596"/>
      <c r="L596"/>
      <c r="M596" s="3" t="str">
        <f t="shared" si="67"/>
        <v/>
      </c>
      <c r="N596"/>
      <c r="P596" s="3"/>
      <c r="S596" s="3"/>
    </row>
    <row r="597" spans="1:19" x14ac:dyDescent="0.25">
      <c r="A597"/>
      <c r="B597"/>
      <c r="C597"/>
      <c r="D597" s="3" t="str">
        <f t="shared" si="64"/>
        <v/>
      </c>
      <c r="E597"/>
      <c r="F597"/>
      <c r="G597" s="3" t="str">
        <f t="shared" si="65"/>
        <v/>
      </c>
      <c r="H597"/>
      <c r="I597"/>
      <c r="J597" s="3" t="str">
        <f t="shared" si="66"/>
        <v/>
      </c>
      <c r="K597"/>
      <c r="L597"/>
      <c r="M597" s="3" t="str">
        <f t="shared" si="67"/>
        <v/>
      </c>
      <c r="N597"/>
      <c r="P597" s="3"/>
      <c r="S597" s="3"/>
    </row>
    <row r="598" spans="1:19" x14ac:dyDescent="0.25">
      <c r="A598"/>
      <c r="B598"/>
      <c r="C598"/>
      <c r="D598" s="3" t="str">
        <f t="shared" si="64"/>
        <v/>
      </c>
      <c r="E598"/>
      <c r="F598"/>
      <c r="G598" s="3" t="str">
        <f t="shared" si="65"/>
        <v/>
      </c>
      <c r="H598"/>
      <c r="I598"/>
      <c r="J598" s="3" t="str">
        <f t="shared" si="66"/>
        <v/>
      </c>
      <c r="K598"/>
      <c r="L598"/>
      <c r="M598" s="3" t="str">
        <f t="shared" si="67"/>
        <v/>
      </c>
      <c r="N598"/>
      <c r="P598" s="3"/>
      <c r="S598" s="3"/>
    </row>
    <row r="599" spans="1:19" x14ac:dyDescent="0.25">
      <c r="A599"/>
      <c r="B599"/>
      <c r="C599"/>
      <c r="D599" s="3" t="str">
        <f t="shared" si="64"/>
        <v/>
      </c>
      <c r="E599"/>
      <c r="F599"/>
      <c r="G599" s="3" t="str">
        <f t="shared" si="65"/>
        <v/>
      </c>
      <c r="H599"/>
      <c r="I599"/>
      <c r="J599" s="3" t="str">
        <f t="shared" si="66"/>
        <v/>
      </c>
      <c r="K599"/>
      <c r="L599"/>
      <c r="M599" s="3" t="str">
        <f t="shared" si="67"/>
        <v/>
      </c>
      <c r="N599"/>
      <c r="P599" s="3"/>
      <c r="S599" s="3"/>
    </row>
    <row r="600" spans="1:19" x14ac:dyDescent="0.25">
      <c r="A600"/>
      <c r="B600"/>
      <c r="C600"/>
      <c r="D600" s="3" t="str">
        <f t="shared" si="64"/>
        <v/>
      </c>
      <c r="E600"/>
      <c r="F600"/>
      <c r="G600" s="3" t="str">
        <f t="shared" si="65"/>
        <v/>
      </c>
      <c r="H600"/>
      <c r="I600"/>
      <c r="J600" s="3" t="str">
        <f t="shared" si="66"/>
        <v/>
      </c>
      <c r="K600"/>
      <c r="L600"/>
      <c r="M600" s="3" t="str">
        <f t="shared" si="67"/>
        <v/>
      </c>
      <c r="N600"/>
      <c r="P600" s="3"/>
      <c r="S600" s="3"/>
    </row>
    <row r="601" spans="1:19" x14ac:dyDescent="0.25">
      <c r="A601"/>
      <c r="B601"/>
      <c r="C601"/>
      <c r="D601" s="3" t="str">
        <f t="shared" si="64"/>
        <v/>
      </c>
      <c r="E601"/>
      <c r="F601"/>
      <c r="G601" s="3" t="str">
        <f t="shared" si="65"/>
        <v/>
      </c>
      <c r="H601"/>
      <c r="I601"/>
      <c r="J601" s="3" t="str">
        <f t="shared" si="66"/>
        <v/>
      </c>
      <c r="K601"/>
      <c r="L601"/>
      <c r="M601" s="3" t="str">
        <f t="shared" si="67"/>
        <v/>
      </c>
      <c r="N601"/>
      <c r="P601" s="3"/>
      <c r="S601" s="3"/>
    </row>
    <row r="602" spans="1:19" x14ac:dyDescent="0.25">
      <c r="A602"/>
      <c r="B602"/>
      <c r="C602"/>
      <c r="D602" s="3" t="str">
        <f t="shared" si="64"/>
        <v/>
      </c>
      <c r="E602"/>
      <c r="F602"/>
      <c r="G602" s="3" t="str">
        <f t="shared" si="65"/>
        <v/>
      </c>
      <c r="H602"/>
      <c r="I602"/>
      <c r="J602" s="3" t="str">
        <f t="shared" si="66"/>
        <v/>
      </c>
      <c r="K602"/>
      <c r="L602"/>
      <c r="M602" s="3" t="str">
        <f t="shared" si="67"/>
        <v/>
      </c>
      <c r="N602"/>
      <c r="P602" s="3"/>
      <c r="S602" s="3"/>
    </row>
    <row r="603" spans="1:19" x14ac:dyDescent="0.25">
      <c r="A603"/>
      <c r="B603"/>
      <c r="C603"/>
      <c r="D603" s="3" t="str">
        <f t="shared" si="64"/>
        <v/>
      </c>
      <c r="E603"/>
      <c r="F603"/>
      <c r="G603" s="3" t="str">
        <f t="shared" si="65"/>
        <v/>
      </c>
      <c r="H603"/>
      <c r="I603"/>
      <c r="J603" s="3" t="str">
        <f t="shared" si="66"/>
        <v/>
      </c>
      <c r="K603"/>
      <c r="L603"/>
      <c r="M603" s="3" t="str">
        <f t="shared" si="67"/>
        <v/>
      </c>
      <c r="N603"/>
      <c r="P603" s="3"/>
      <c r="S603" s="3"/>
    </row>
    <row r="604" spans="1:19" x14ac:dyDescent="0.25">
      <c r="A604"/>
      <c r="B604"/>
      <c r="C604"/>
      <c r="D604" s="3" t="str">
        <f t="shared" si="64"/>
        <v/>
      </c>
      <c r="E604"/>
      <c r="F604"/>
      <c r="G604" s="3" t="str">
        <f t="shared" si="65"/>
        <v/>
      </c>
      <c r="H604"/>
      <c r="I604"/>
      <c r="J604" s="3" t="str">
        <f t="shared" si="66"/>
        <v/>
      </c>
      <c r="K604"/>
      <c r="L604"/>
      <c r="M604" s="3" t="str">
        <f t="shared" si="67"/>
        <v/>
      </c>
      <c r="N604"/>
      <c r="P604" s="3"/>
      <c r="S604" s="3"/>
    </row>
    <row r="605" spans="1:19" x14ac:dyDescent="0.25">
      <c r="A605"/>
      <c r="B605"/>
      <c r="C605"/>
      <c r="D605" s="3" t="str">
        <f t="shared" si="64"/>
        <v/>
      </c>
      <c r="E605"/>
      <c r="F605"/>
      <c r="G605" s="3" t="str">
        <f t="shared" si="65"/>
        <v/>
      </c>
      <c r="H605"/>
      <c r="I605"/>
      <c r="J605" s="3" t="str">
        <f t="shared" si="66"/>
        <v/>
      </c>
      <c r="K605"/>
      <c r="L605"/>
      <c r="M605" s="3" t="str">
        <f t="shared" si="67"/>
        <v/>
      </c>
      <c r="N605"/>
      <c r="P605" s="3"/>
      <c r="S605" s="3"/>
    </row>
    <row r="606" spans="1:19" x14ac:dyDescent="0.25">
      <c r="A606"/>
      <c r="B606"/>
      <c r="C606"/>
      <c r="D606" s="3" t="str">
        <f t="shared" si="64"/>
        <v/>
      </c>
      <c r="E606"/>
      <c r="F606"/>
      <c r="G606" s="3" t="str">
        <f t="shared" si="65"/>
        <v/>
      </c>
      <c r="H606"/>
      <c r="I606"/>
      <c r="J606" s="3" t="str">
        <f t="shared" si="66"/>
        <v/>
      </c>
      <c r="K606"/>
      <c r="L606"/>
      <c r="M606" s="3" t="str">
        <f t="shared" si="67"/>
        <v/>
      </c>
      <c r="N606"/>
      <c r="P606" s="3"/>
      <c r="S606" s="3"/>
    </row>
    <row r="607" spans="1:19" x14ac:dyDescent="0.25">
      <c r="A607"/>
      <c r="B607"/>
      <c r="C607"/>
      <c r="D607" s="3" t="str">
        <f t="shared" si="64"/>
        <v/>
      </c>
      <c r="E607"/>
      <c r="F607"/>
      <c r="G607" s="3" t="str">
        <f t="shared" si="65"/>
        <v/>
      </c>
      <c r="H607"/>
      <c r="I607"/>
      <c r="J607" s="3" t="str">
        <f t="shared" si="66"/>
        <v/>
      </c>
      <c r="K607"/>
      <c r="L607"/>
      <c r="M607" s="3" t="str">
        <f t="shared" si="67"/>
        <v/>
      </c>
      <c r="N607"/>
      <c r="P607" s="3"/>
      <c r="S607" s="3"/>
    </row>
    <row r="608" spans="1:19" x14ac:dyDescent="0.25">
      <c r="A608"/>
      <c r="B608"/>
      <c r="C608"/>
      <c r="D608" s="3" t="str">
        <f t="shared" si="64"/>
        <v/>
      </c>
      <c r="E608"/>
      <c r="F608"/>
      <c r="G608" s="3" t="str">
        <f t="shared" si="65"/>
        <v/>
      </c>
      <c r="H608"/>
      <c r="I608"/>
      <c r="J608" s="3" t="str">
        <f t="shared" si="66"/>
        <v/>
      </c>
      <c r="K608"/>
      <c r="L608"/>
      <c r="M608" s="3" t="str">
        <f t="shared" si="67"/>
        <v/>
      </c>
      <c r="N608"/>
      <c r="P608" s="3"/>
      <c r="S608" s="3"/>
    </row>
    <row r="609" spans="1:19" x14ac:dyDescent="0.25">
      <c r="A609"/>
      <c r="B609"/>
      <c r="C609"/>
      <c r="D609" s="3" t="str">
        <f t="shared" si="64"/>
        <v/>
      </c>
      <c r="E609"/>
      <c r="F609"/>
      <c r="G609" s="3" t="str">
        <f t="shared" si="65"/>
        <v/>
      </c>
      <c r="H609"/>
      <c r="I609"/>
      <c r="J609" s="3" t="str">
        <f t="shared" si="66"/>
        <v/>
      </c>
      <c r="K609"/>
      <c r="L609"/>
      <c r="M609" s="3" t="str">
        <f t="shared" si="67"/>
        <v/>
      </c>
      <c r="N609"/>
      <c r="P609" s="3"/>
      <c r="S609" s="3"/>
    </row>
    <row r="610" spans="1:19" x14ac:dyDescent="0.25">
      <c r="A610"/>
      <c r="B610"/>
      <c r="C610"/>
      <c r="D610" s="3" t="str">
        <f t="shared" si="64"/>
        <v/>
      </c>
      <c r="E610"/>
      <c r="F610"/>
      <c r="G610" s="3" t="str">
        <f t="shared" si="65"/>
        <v/>
      </c>
      <c r="H610"/>
      <c r="I610"/>
      <c r="J610" s="3" t="str">
        <f t="shared" si="66"/>
        <v/>
      </c>
      <c r="K610"/>
      <c r="L610"/>
      <c r="M610" s="3" t="str">
        <f t="shared" si="67"/>
        <v/>
      </c>
      <c r="N610"/>
      <c r="P610" s="3"/>
      <c r="S610" s="3"/>
    </row>
    <row r="611" spans="1:19" x14ac:dyDescent="0.25">
      <c r="A611"/>
      <c r="B611"/>
      <c r="C611"/>
      <c r="D611" s="3" t="str">
        <f t="shared" si="64"/>
        <v/>
      </c>
      <c r="E611"/>
      <c r="F611"/>
      <c r="G611" s="3" t="str">
        <f t="shared" si="65"/>
        <v/>
      </c>
      <c r="H611"/>
      <c r="I611"/>
      <c r="J611" s="3" t="str">
        <f t="shared" si="66"/>
        <v/>
      </c>
      <c r="K611"/>
      <c r="L611"/>
      <c r="M611" s="3" t="str">
        <f t="shared" si="67"/>
        <v/>
      </c>
      <c r="N611"/>
      <c r="P611" s="3"/>
      <c r="S611" s="3"/>
    </row>
    <row r="612" spans="1:19" x14ac:dyDescent="0.25">
      <c r="A612"/>
      <c r="B612"/>
      <c r="C612"/>
      <c r="D612" s="3" t="str">
        <f t="shared" si="64"/>
        <v/>
      </c>
      <c r="E612"/>
      <c r="F612"/>
      <c r="G612" s="3" t="str">
        <f t="shared" si="65"/>
        <v/>
      </c>
      <c r="H612"/>
      <c r="I612"/>
      <c r="J612" s="3" t="str">
        <f t="shared" si="66"/>
        <v/>
      </c>
      <c r="K612"/>
      <c r="L612"/>
      <c r="M612" s="3" t="str">
        <f t="shared" si="67"/>
        <v/>
      </c>
      <c r="N612"/>
      <c r="P612" s="3"/>
      <c r="S612" s="3"/>
    </row>
    <row r="613" spans="1:19" x14ac:dyDescent="0.25">
      <c r="A613"/>
      <c r="B613"/>
      <c r="C613"/>
      <c r="D613" s="3" t="str">
        <f t="shared" si="64"/>
        <v/>
      </c>
      <c r="E613"/>
      <c r="F613"/>
      <c r="G613" s="3" t="str">
        <f t="shared" si="65"/>
        <v/>
      </c>
      <c r="H613"/>
      <c r="I613"/>
      <c r="J613" s="3" t="str">
        <f t="shared" si="66"/>
        <v/>
      </c>
      <c r="K613"/>
      <c r="L613"/>
      <c r="M613" s="3" t="str">
        <f t="shared" si="67"/>
        <v/>
      </c>
      <c r="N613"/>
      <c r="P613" s="3"/>
      <c r="S613" s="3"/>
    </row>
    <row r="614" spans="1:19" x14ac:dyDescent="0.25">
      <c r="A614"/>
      <c r="B614"/>
      <c r="C614"/>
      <c r="D614" s="3" t="str">
        <f t="shared" si="64"/>
        <v/>
      </c>
      <c r="E614"/>
      <c r="F614"/>
      <c r="G614" s="3" t="str">
        <f t="shared" si="65"/>
        <v/>
      </c>
      <c r="H614"/>
      <c r="I614"/>
      <c r="J614" s="3" t="str">
        <f t="shared" si="66"/>
        <v/>
      </c>
      <c r="K614"/>
      <c r="L614"/>
      <c r="M614" s="3" t="str">
        <f t="shared" si="67"/>
        <v/>
      </c>
      <c r="N614"/>
      <c r="P614" s="3"/>
      <c r="S614" s="3"/>
    </row>
    <row r="615" spans="1:19" x14ac:dyDescent="0.25">
      <c r="A615"/>
      <c r="B615"/>
      <c r="C615"/>
      <c r="D615" s="3" t="str">
        <f t="shared" si="64"/>
        <v/>
      </c>
      <c r="E615"/>
      <c r="F615"/>
      <c r="G615" s="3" t="str">
        <f t="shared" si="65"/>
        <v/>
      </c>
      <c r="H615"/>
      <c r="I615"/>
      <c r="J615" s="3" t="str">
        <f t="shared" si="66"/>
        <v/>
      </c>
      <c r="K615"/>
      <c r="L615"/>
      <c r="M615" s="3" t="str">
        <f t="shared" si="67"/>
        <v/>
      </c>
      <c r="N615"/>
      <c r="P615" s="3"/>
      <c r="S615" s="3"/>
    </row>
    <row r="616" spans="1:19" x14ac:dyDescent="0.25">
      <c r="A616"/>
      <c r="B616"/>
      <c r="C616"/>
      <c r="D616" s="3" t="str">
        <f t="shared" si="64"/>
        <v/>
      </c>
      <c r="E616"/>
      <c r="F616"/>
      <c r="G616" s="3" t="str">
        <f t="shared" si="65"/>
        <v/>
      </c>
      <c r="H616"/>
      <c r="I616"/>
      <c r="J616" s="3" t="str">
        <f t="shared" si="66"/>
        <v/>
      </c>
      <c r="K616"/>
      <c r="L616"/>
      <c r="M616" s="3" t="str">
        <f t="shared" si="67"/>
        <v/>
      </c>
      <c r="N616"/>
      <c r="P616" s="3"/>
      <c r="S616" s="3"/>
    </row>
    <row r="617" spans="1:19" x14ac:dyDescent="0.25">
      <c r="A617"/>
      <c r="B617"/>
      <c r="C617"/>
      <c r="D617" s="3" t="str">
        <f t="shared" si="64"/>
        <v/>
      </c>
      <c r="E617"/>
      <c r="F617"/>
      <c r="G617" s="3" t="str">
        <f t="shared" si="65"/>
        <v/>
      </c>
      <c r="H617"/>
      <c r="I617"/>
      <c r="J617" s="3" t="str">
        <f t="shared" si="66"/>
        <v/>
      </c>
      <c r="K617"/>
      <c r="L617"/>
      <c r="M617" s="3" t="str">
        <f t="shared" si="67"/>
        <v/>
      </c>
      <c r="N617"/>
      <c r="P617" s="3"/>
      <c r="S617" s="3"/>
    </row>
    <row r="618" spans="1:19" x14ac:dyDescent="0.25">
      <c r="A618"/>
      <c r="B618"/>
      <c r="C618"/>
      <c r="D618" s="3" t="str">
        <f t="shared" si="64"/>
        <v/>
      </c>
      <c r="E618"/>
      <c r="F618"/>
      <c r="G618" s="3" t="str">
        <f t="shared" si="65"/>
        <v/>
      </c>
      <c r="H618"/>
      <c r="I618"/>
      <c r="J618" s="3" t="str">
        <f t="shared" si="66"/>
        <v/>
      </c>
      <c r="K618"/>
      <c r="L618"/>
      <c r="M618" s="3" t="str">
        <f t="shared" si="67"/>
        <v/>
      </c>
      <c r="N618"/>
      <c r="P618" s="3"/>
      <c r="S618" s="3"/>
    </row>
    <row r="619" spans="1:19" x14ac:dyDescent="0.25">
      <c r="A619"/>
      <c r="B619"/>
      <c r="C619"/>
      <c r="D619" s="3" t="str">
        <f t="shared" si="64"/>
        <v/>
      </c>
      <c r="E619"/>
      <c r="F619"/>
      <c r="G619" s="3" t="str">
        <f t="shared" si="65"/>
        <v/>
      </c>
      <c r="H619"/>
      <c r="I619"/>
      <c r="J619" s="3" t="str">
        <f t="shared" si="66"/>
        <v/>
      </c>
      <c r="K619"/>
      <c r="L619"/>
      <c r="M619" s="3" t="str">
        <f t="shared" si="67"/>
        <v/>
      </c>
      <c r="N619"/>
      <c r="P619" s="3"/>
      <c r="S619" s="3"/>
    </row>
    <row r="620" spans="1:19" x14ac:dyDescent="0.25">
      <c r="A620"/>
      <c r="B620"/>
      <c r="C620"/>
      <c r="D620" s="3" t="str">
        <f t="shared" si="64"/>
        <v/>
      </c>
      <c r="E620"/>
      <c r="F620"/>
      <c r="G620" s="3" t="str">
        <f t="shared" si="65"/>
        <v/>
      </c>
      <c r="H620"/>
      <c r="I620"/>
      <c r="J620" s="3" t="str">
        <f t="shared" si="66"/>
        <v/>
      </c>
      <c r="K620"/>
      <c r="L620"/>
      <c r="M620" s="3" t="str">
        <f t="shared" si="67"/>
        <v/>
      </c>
      <c r="N620"/>
      <c r="P620" s="3"/>
      <c r="S620" s="3"/>
    </row>
    <row r="621" spans="1:19" x14ac:dyDescent="0.25">
      <c r="A621"/>
      <c r="B621"/>
      <c r="C621"/>
      <c r="D621" s="3" t="str">
        <f t="shared" si="64"/>
        <v/>
      </c>
      <c r="E621"/>
      <c r="F621"/>
      <c r="G621" s="3" t="str">
        <f t="shared" si="65"/>
        <v/>
      </c>
      <c r="H621"/>
      <c r="I621"/>
      <c r="J621" s="3" t="str">
        <f t="shared" si="66"/>
        <v/>
      </c>
      <c r="K621"/>
      <c r="L621"/>
      <c r="M621" s="3" t="str">
        <f t="shared" si="67"/>
        <v/>
      </c>
      <c r="N621"/>
      <c r="P621" s="3"/>
      <c r="S621" s="3"/>
    </row>
    <row r="622" spans="1:19" x14ac:dyDescent="0.25">
      <c r="A622"/>
      <c r="B622"/>
      <c r="C622"/>
      <c r="D622" s="3" t="str">
        <f t="shared" si="64"/>
        <v/>
      </c>
      <c r="E622"/>
      <c r="F622"/>
      <c r="G622" s="3" t="str">
        <f t="shared" si="65"/>
        <v/>
      </c>
      <c r="H622"/>
      <c r="I622"/>
      <c r="J622" s="3" t="str">
        <f t="shared" si="66"/>
        <v/>
      </c>
      <c r="K622"/>
      <c r="L622"/>
      <c r="M622" s="3" t="str">
        <f t="shared" si="67"/>
        <v/>
      </c>
      <c r="N622"/>
      <c r="P622" s="3"/>
      <c r="S622" s="3"/>
    </row>
    <row r="623" spans="1:19" x14ac:dyDescent="0.25">
      <c r="A623"/>
      <c r="B623"/>
      <c r="C623"/>
      <c r="D623" s="3" t="str">
        <f t="shared" si="64"/>
        <v/>
      </c>
      <c r="E623"/>
      <c r="F623"/>
      <c r="G623" s="3" t="str">
        <f t="shared" si="65"/>
        <v/>
      </c>
      <c r="H623"/>
      <c r="I623"/>
      <c r="J623" s="3" t="str">
        <f t="shared" si="66"/>
        <v/>
      </c>
      <c r="K623"/>
      <c r="L623"/>
      <c r="M623" s="3" t="str">
        <f t="shared" si="67"/>
        <v/>
      </c>
      <c r="N623"/>
      <c r="P623" s="3"/>
      <c r="S623" s="3"/>
    </row>
    <row r="624" spans="1:19" x14ac:dyDescent="0.25">
      <c r="A624"/>
      <c r="B624"/>
      <c r="C624"/>
      <c r="D624" s="3" t="str">
        <f t="shared" si="64"/>
        <v/>
      </c>
      <c r="E624"/>
      <c r="F624"/>
      <c r="G624" s="3" t="str">
        <f t="shared" si="65"/>
        <v/>
      </c>
      <c r="H624"/>
      <c r="I624"/>
      <c r="J624" s="3" t="str">
        <f t="shared" si="66"/>
        <v/>
      </c>
      <c r="K624"/>
      <c r="L624"/>
      <c r="M624" s="3" t="str">
        <f t="shared" si="67"/>
        <v/>
      </c>
      <c r="N624"/>
      <c r="P624" s="3"/>
      <c r="S624" s="3"/>
    </row>
    <row r="625" spans="1:19" x14ac:dyDescent="0.25">
      <c r="A625"/>
      <c r="B625"/>
      <c r="C625"/>
      <c r="D625" s="3" t="str">
        <f t="shared" si="64"/>
        <v/>
      </c>
      <c r="E625"/>
      <c r="F625"/>
      <c r="G625" s="3" t="str">
        <f t="shared" si="65"/>
        <v/>
      </c>
      <c r="H625"/>
      <c r="I625"/>
      <c r="J625" s="3" t="str">
        <f t="shared" si="66"/>
        <v/>
      </c>
      <c r="K625"/>
      <c r="L625"/>
      <c r="M625" s="3" t="str">
        <f t="shared" si="67"/>
        <v/>
      </c>
      <c r="N625"/>
      <c r="P625" s="3"/>
      <c r="S625" s="3"/>
    </row>
    <row r="626" spans="1:19" x14ac:dyDescent="0.25">
      <c r="A626"/>
      <c r="B626"/>
      <c r="C626"/>
      <c r="D626" s="3" t="str">
        <f t="shared" si="64"/>
        <v/>
      </c>
      <c r="E626"/>
      <c r="F626"/>
      <c r="G626" s="3" t="str">
        <f t="shared" si="65"/>
        <v/>
      </c>
      <c r="H626"/>
      <c r="I626"/>
      <c r="J626" s="3" t="str">
        <f t="shared" si="66"/>
        <v/>
      </c>
      <c r="K626"/>
      <c r="L626"/>
      <c r="M626" s="3" t="str">
        <f t="shared" si="67"/>
        <v/>
      </c>
      <c r="N626"/>
      <c r="P626" s="3"/>
      <c r="S626" s="3"/>
    </row>
    <row r="627" spans="1:19" x14ac:dyDescent="0.25">
      <c r="A627"/>
      <c r="B627"/>
      <c r="C627"/>
      <c r="D627" s="3" t="str">
        <f t="shared" si="64"/>
        <v/>
      </c>
      <c r="E627"/>
      <c r="F627"/>
      <c r="G627" s="3" t="str">
        <f t="shared" si="65"/>
        <v/>
      </c>
      <c r="H627"/>
      <c r="I627"/>
      <c r="J627" s="3" t="str">
        <f t="shared" si="66"/>
        <v/>
      </c>
      <c r="K627"/>
      <c r="L627"/>
      <c r="M627" s="3" t="str">
        <f t="shared" si="67"/>
        <v/>
      </c>
      <c r="N627"/>
      <c r="P627" s="3"/>
      <c r="S627" s="3"/>
    </row>
    <row r="628" spans="1:19" x14ac:dyDescent="0.25">
      <c r="A628"/>
      <c r="B628"/>
      <c r="C628"/>
      <c r="D628" s="3" t="str">
        <f t="shared" si="64"/>
        <v/>
      </c>
      <c r="E628"/>
      <c r="F628"/>
      <c r="G628" s="3" t="str">
        <f t="shared" si="65"/>
        <v/>
      </c>
      <c r="H628"/>
      <c r="I628"/>
      <c r="J628" s="3" t="str">
        <f t="shared" si="66"/>
        <v/>
      </c>
      <c r="K628"/>
      <c r="L628"/>
      <c r="M628" s="3" t="str">
        <f t="shared" si="67"/>
        <v/>
      </c>
      <c r="N628"/>
      <c r="P628" s="3"/>
      <c r="S628" s="3"/>
    </row>
    <row r="629" spans="1:19" x14ac:dyDescent="0.25">
      <c r="A629"/>
      <c r="B629"/>
      <c r="C629"/>
      <c r="D629" s="3" t="str">
        <f t="shared" si="64"/>
        <v/>
      </c>
      <c r="E629"/>
      <c r="F629"/>
      <c r="G629" s="3" t="str">
        <f t="shared" si="65"/>
        <v/>
      </c>
      <c r="H629"/>
      <c r="I629"/>
      <c r="J629" s="3" t="str">
        <f t="shared" si="66"/>
        <v/>
      </c>
      <c r="K629"/>
      <c r="L629"/>
      <c r="M629" s="3" t="str">
        <f t="shared" si="67"/>
        <v/>
      </c>
      <c r="N629"/>
      <c r="P629" s="3"/>
      <c r="S629" s="3"/>
    </row>
    <row r="630" spans="1:19" x14ac:dyDescent="0.25">
      <c r="A630"/>
      <c r="B630"/>
      <c r="C630"/>
      <c r="D630" s="3" t="str">
        <f t="shared" si="64"/>
        <v/>
      </c>
      <c r="E630"/>
      <c r="F630"/>
      <c r="G630" s="3" t="str">
        <f t="shared" si="65"/>
        <v/>
      </c>
      <c r="H630"/>
      <c r="I630"/>
      <c r="J630" s="3" t="str">
        <f t="shared" si="66"/>
        <v/>
      </c>
      <c r="K630"/>
      <c r="L630"/>
      <c r="M630" s="3" t="str">
        <f t="shared" si="67"/>
        <v/>
      </c>
      <c r="N630"/>
      <c r="P630" s="3"/>
      <c r="S630" s="3"/>
    </row>
    <row r="631" spans="1:19" x14ac:dyDescent="0.25">
      <c r="A631"/>
      <c r="B631"/>
      <c r="C631"/>
      <c r="D631" s="3" t="str">
        <f t="shared" si="64"/>
        <v/>
      </c>
      <c r="E631"/>
      <c r="F631"/>
      <c r="G631" s="3" t="str">
        <f t="shared" si="65"/>
        <v/>
      </c>
      <c r="H631"/>
      <c r="I631"/>
      <c r="J631" s="3" t="str">
        <f t="shared" si="66"/>
        <v/>
      </c>
      <c r="K631"/>
      <c r="L631"/>
      <c r="M631" s="3" t="str">
        <f t="shared" si="67"/>
        <v/>
      </c>
      <c r="N631"/>
      <c r="P631" s="3"/>
      <c r="S631" s="3"/>
    </row>
    <row r="632" spans="1:19" x14ac:dyDescent="0.25">
      <c r="A632"/>
      <c r="B632"/>
      <c r="C632"/>
      <c r="D632" s="3" t="str">
        <f t="shared" si="64"/>
        <v/>
      </c>
      <c r="E632"/>
      <c r="F632"/>
      <c r="G632" s="3" t="str">
        <f t="shared" si="65"/>
        <v/>
      </c>
      <c r="H632"/>
      <c r="I632"/>
      <c r="J632" s="3" t="str">
        <f t="shared" si="66"/>
        <v/>
      </c>
      <c r="K632"/>
      <c r="L632"/>
      <c r="M632" s="3" t="str">
        <f t="shared" si="67"/>
        <v/>
      </c>
      <c r="N632"/>
      <c r="P632" s="3"/>
      <c r="S632" s="3"/>
    </row>
    <row r="633" spans="1:19" x14ac:dyDescent="0.25">
      <c r="A633"/>
      <c r="B633"/>
      <c r="C633"/>
      <c r="D633" s="3" t="str">
        <f t="shared" si="64"/>
        <v/>
      </c>
      <c r="E633"/>
      <c r="F633"/>
      <c r="G633" s="3" t="str">
        <f t="shared" si="65"/>
        <v/>
      </c>
      <c r="H633"/>
      <c r="I633"/>
      <c r="J633" s="3" t="str">
        <f t="shared" si="66"/>
        <v/>
      </c>
      <c r="K633"/>
      <c r="L633"/>
      <c r="M633" s="3" t="str">
        <f t="shared" si="67"/>
        <v/>
      </c>
      <c r="N633"/>
      <c r="P633" s="3"/>
      <c r="S633" s="3"/>
    </row>
    <row r="634" spans="1:19" x14ac:dyDescent="0.25">
      <c r="A634"/>
      <c r="B634"/>
      <c r="C634"/>
      <c r="D634" s="3" t="str">
        <f t="shared" si="64"/>
        <v/>
      </c>
      <c r="E634"/>
      <c r="F634"/>
      <c r="G634" s="3" t="str">
        <f t="shared" si="65"/>
        <v/>
      </c>
      <c r="H634"/>
      <c r="I634"/>
      <c r="J634" s="3" t="str">
        <f t="shared" si="66"/>
        <v/>
      </c>
      <c r="K634"/>
      <c r="L634"/>
      <c r="M634" s="3" t="str">
        <f t="shared" si="67"/>
        <v/>
      </c>
      <c r="N634"/>
      <c r="P634" s="3"/>
      <c r="S634" s="3"/>
    </row>
    <row r="635" spans="1:19" x14ac:dyDescent="0.25">
      <c r="A635"/>
      <c r="B635"/>
      <c r="C635"/>
      <c r="D635" s="3" t="str">
        <f t="shared" si="64"/>
        <v/>
      </c>
      <c r="E635"/>
      <c r="F635"/>
      <c r="G635" s="3" t="str">
        <f t="shared" si="65"/>
        <v/>
      </c>
      <c r="H635"/>
      <c r="I635"/>
      <c r="J635" s="3" t="str">
        <f t="shared" si="66"/>
        <v/>
      </c>
      <c r="K635"/>
      <c r="L635"/>
      <c r="M635" s="3" t="str">
        <f t="shared" si="67"/>
        <v/>
      </c>
      <c r="N635"/>
      <c r="P635" s="3"/>
      <c r="S635" s="3"/>
    </row>
    <row r="636" spans="1:19" x14ac:dyDescent="0.25">
      <c r="A636"/>
      <c r="B636"/>
      <c r="C636"/>
      <c r="D636" s="3" t="str">
        <f t="shared" si="64"/>
        <v/>
      </c>
      <c r="E636"/>
      <c r="F636"/>
      <c r="G636" s="3" t="str">
        <f t="shared" si="65"/>
        <v/>
      </c>
      <c r="H636"/>
      <c r="I636"/>
      <c r="J636" s="3" t="str">
        <f t="shared" si="66"/>
        <v/>
      </c>
      <c r="K636"/>
      <c r="L636"/>
      <c r="M636" s="3" t="str">
        <f t="shared" si="67"/>
        <v/>
      </c>
      <c r="N636"/>
      <c r="P636" s="3"/>
      <c r="S636" s="3"/>
    </row>
    <row r="637" spans="1:19" x14ac:dyDescent="0.25">
      <c r="A637"/>
      <c r="B637"/>
      <c r="C637"/>
      <c r="D637" s="3" t="str">
        <f t="shared" si="64"/>
        <v/>
      </c>
      <c r="E637"/>
      <c r="F637"/>
      <c r="G637" s="3" t="str">
        <f t="shared" si="65"/>
        <v/>
      </c>
      <c r="H637"/>
      <c r="I637"/>
      <c r="J637" s="3" t="str">
        <f t="shared" si="66"/>
        <v/>
      </c>
      <c r="K637"/>
      <c r="L637"/>
      <c r="M637" s="3" t="str">
        <f t="shared" si="67"/>
        <v/>
      </c>
      <c r="N637"/>
      <c r="P637" s="3"/>
      <c r="S637" s="3"/>
    </row>
    <row r="638" spans="1:19" x14ac:dyDescent="0.25">
      <c r="A638"/>
      <c r="B638"/>
      <c r="C638"/>
      <c r="D638" s="3" t="str">
        <f t="shared" si="64"/>
        <v/>
      </c>
      <c r="E638"/>
      <c r="F638"/>
      <c r="G638" s="3" t="str">
        <f t="shared" si="65"/>
        <v/>
      </c>
      <c r="H638"/>
      <c r="I638"/>
      <c r="J638" s="3" t="str">
        <f t="shared" si="66"/>
        <v/>
      </c>
      <c r="K638"/>
      <c r="L638"/>
      <c r="M638" s="3" t="str">
        <f t="shared" si="67"/>
        <v/>
      </c>
      <c r="N638"/>
      <c r="P638" s="3"/>
      <c r="S638" s="3"/>
    </row>
    <row r="639" spans="1:19" x14ac:dyDescent="0.25">
      <c r="A639"/>
      <c r="B639"/>
      <c r="C639"/>
      <c r="D639" s="3" t="str">
        <f t="shared" si="64"/>
        <v/>
      </c>
      <c r="E639"/>
      <c r="F639"/>
      <c r="G639" s="3" t="str">
        <f t="shared" si="65"/>
        <v/>
      </c>
      <c r="H639"/>
      <c r="I639"/>
      <c r="J639" s="3" t="str">
        <f t="shared" si="66"/>
        <v/>
      </c>
      <c r="K639"/>
      <c r="L639"/>
      <c r="M639" s="3" t="str">
        <f t="shared" si="67"/>
        <v/>
      </c>
      <c r="N639"/>
      <c r="P639" s="3"/>
      <c r="S639" s="3"/>
    </row>
    <row r="640" spans="1:19" x14ac:dyDescent="0.25">
      <c r="A640"/>
      <c r="B640"/>
      <c r="C640"/>
      <c r="D640" s="3" t="str">
        <f t="shared" si="64"/>
        <v/>
      </c>
      <c r="E640"/>
      <c r="F640"/>
      <c r="G640" s="3" t="str">
        <f t="shared" si="65"/>
        <v/>
      </c>
      <c r="H640"/>
      <c r="I640"/>
      <c r="J640" s="3" t="str">
        <f t="shared" si="66"/>
        <v/>
      </c>
      <c r="K640"/>
      <c r="L640"/>
      <c r="M640" s="3" t="str">
        <f t="shared" si="67"/>
        <v/>
      </c>
      <c r="N640"/>
      <c r="P640" s="3"/>
      <c r="S640" s="3"/>
    </row>
    <row r="641" spans="1:19" x14ac:dyDescent="0.25">
      <c r="A641"/>
      <c r="B641"/>
      <c r="C641"/>
      <c r="D641" s="3" t="str">
        <f t="shared" si="64"/>
        <v/>
      </c>
      <c r="E641"/>
      <c r="F641"/>
      <c r="G641" s="3" t="str">
        <f t="shared" si="65"/>
        <v/>
      </c>
      <c r="H641"/>
      <c r="I641"/>
      <c r="J641" s="3" t="str">
        <f t="shared" si="66"/>
        <v/>
      </c>
      <c r="K641"/>
      <c r="L641"/>
      <c r="M641" s="3" t="str">
        <f t="shared" si="67"/>
        <v/>
      </c>
      <c r="N641"/>
      <c r="P641" s="3"/>
      <c r="S641" s="3"/>
    </row>
    <row r="642" spans="1:19" x14ac:dyDescent="0.25">
      <c r="A642"/>
      <c r="B642"/>
      <c r="C642"/>
      <c r="D642" s="3" t="str">
        <f t="shared" si="64"/>
        <v/>
      </c>
      <c r="E642"/>
      <c r="F642"/>
      <c r="G642" s="3" t="str">
        <f t="shared" si="65"/>
        <v/>
      </c>
      <c r="H642"/>
      <c r="I642"/>
      <c r="J642" s="3" t="str">
        <f t="shared" si="66"/>
        <v/>
      </c>
      <c r="K642"/>
      <c r="L642"/>
      <c r="M642" s="3" t="str">
        <f t="shared" si="67"/>
        <v/>
      </c>
      <c r="N642"/>
      <c r="P642" s="3"/>
      <c r="S642" s="3"/>
    </row>
    <row r="643" spans="1:19" x14ac:dyDescent="0.25">
      <c r="A643"/>
      <c r="B643"/>
      <c r="C643"/>
      <c r="D643" s="3" t="str">
        <f t="shared" si="64"/>
        <v/>
      </c>
      <c r="E643"/>
      <c r="F643"/>
      <c r="G643" s="3" t="str">
        <f t="shared" si="65"/>
        <v/>
      </c>
      <c r="H643"/>
      <c r="I643"/>
      <c r="J643" s="3" t="str">
        <f t="shared" si="66"/>
        <v/>
      </c>
      <c r="K643"/>
      <c r="L643"/>
      <c r="M643" s="3" t="str">
        <f t="shared" si="67"/>
        <v/>
      </c>
      <c r="N643"/>
      <c r="P643" s="3"/>
      <c r="S643" s="3"/>
    </row>
    <row r="644" spans="1:19" x14ac:dyDescent="0.25">
      <c r="A644"/>
      <c r="B644"/>
      <c r="C644"/>
      <c r="D644" s="3" t="str">
        <f t="shared" si="64"/>
        <v/>
      </c>
      <c r="E644"/>
      <c r="F644"/>
      <c r="G644" s="3" t="str">
        <f t="shared" si="65"/>
        <v/>
      </c>
      <c r="H644"/>
      <c r="I644"/>
      <c r="J644" s="3" t="str">
        <f t="shared" si="66"/>
        <v/>
      </c>
      <c r="K644"/>
      <c r="L644"/>
      <c r="M644" s="3" t="str">
        <f t="shared" si="67"/>
        <v/>
      </c>
      <c r="N644"/>
      <c r="P644" s="3"/>
      <c r="S644" s="3"/>
    </row>
    <row r="645" spans="1:19" x14ac:dyDescent="0.25">
      <c r="A645"/>
      <c r="B645"/>
      <c r="C645"/>
      <c r="D645" s="3" t="str">
        <f t="shared" si="64"/>
        <v/>
      </c>
      <c r="E645"/>
      <c r="F645"/>
      <c r="G645" s="3" t="str">
        <f t="shared" si="65"/>
        <v/>
      </c>
      <c r="H645"/>
      <c r="I645"/>
      <c r="J645" s="3" t="str">
        <f t="shared" si="66"/>
        <v/>
      </c>
      <c r="K645"/>
      <c r="L645"/>
      <c r="M645" s="3" t="str">
        <f t="shared" si="67"/>
        <v/>
      </c>
      <c r="N645"/>
      <c r="P645" s="3"/>
      <c r="S645" s="3"/>
    </row>
    <row r="646" spans="1:19" x14ac:dyDescent="0.25">
      <c r="A646"/>
      <c r="B646"/>
      <c r="C646"/>
      <c r="D646" s="3" t="str">
        <f t="shared" si="64"/>
        <v/>
      </c>
      <c r="E646"/>
      <c r="F646"/>
      <c r="G646" s="3" t="str">
        <f t="shared" si="65"/>
        <v/>
      </c>
      <c r="H646"/>
      <c r="I646"/>
      <c r="J646" s="3" t="str">
        <f t="shared" si="66"/>
        <v/>
      </c>
      <c r="K646"/>
      <c r="L646"/>
      <c r="M646" s="3" t="str">
        <f t="shared" si="67"/>
        <v/>
      </c>
      <c r="N646"/>
      <c r="P646" s="3"/>
      <c r="S646" s="3"/>
    </row>
    <row r="647" spans="1:19" x14ac:dyDescent="0.25">
      <c r="A647"/>
      <c r="B647"/>
      <c r="C647"/>
      <c r="D647" s="3" t="str">
        <f t="shared" si="64"/>
        <v/>
      </c>
      <c r="E647"/>
      <c r="F647"/>
      <c r="G647" s="3" t="str">
        <f t="shared" si="65"/>
        <v/>
      </c>
      <c r="H647"/>
      <c r="I647"/>
      <c r="J647" s="3" t="str">
        <f t="shared" si="66"/>
        <v/>
      </c>
      <c r="K647"/>
      <c r="L647"/>
      <c r="M647" s="3" t="str">
        <f t="shared" si="67"/>
        <v/>
      </c>
      <c r="N647"/>
      <c r="P647" s="3"/>
      <c r="S647" s="3"/>
    </row>
    <row r="648" spans="1:19" x14ac:dyDescent="0.25">
      <c r="A648"/>
      <c r="B648"/>
      <c r="C648"/>
      <c r="D648" s="3" t="str">
        <f t="shared" ref="D648:D711" si="68">IF(C648="","",D647+C648)</f>
        <v/>
      </c>
      <c r="E648"/>
      <c r="F648"/>
      <c r="G648" s="3" t="str">
        <f t="shared" ref="G648:G711" si="69">IF(F648="","",G647+F648)</f>
        <v/>
      </c>
      <c r="H648"/>
      <c r="I648"/>
      <c r="J648" s="3" t="str">
        <f t="shared" ref="J648:J711" si="70">IF(I648="","",J647+I648)</f>
        <v/>
      </c>
      <c r="K648"/>
      <c r="L648"/>
      <c r="M648" s="3" t="str">
        <f t="shared" ref="M648:M711" si="71">IF(L648="","",M647+L648)</f>
        <v/>
      </c>
      <c r="N648"/>
      <c r="P648" s="3"/>
      <c r="S648" s="3"/>
    </row>
    <row r="649" spans="1:19" x14ac:dyDescent="0.25">
      <c r="A649"/>
      <c r="B649"/>
      <c r="C649"/>
      <c r="D649" s="3" t="str">
        <f t="shared" si="68"/>
        <v/>
      </c>
      <c r="E649"/>
      <c r="F649"/>
      <c r="G649" s="3" t="str">
        <f t="shared" si="69"/>
        <v/>
      </c>
      <c r="H649"/>
      <c r="I649"/>
      <c r="J649" s="3" t="str">
        <f t="shared" si="70"/>
        <v/>
      </c>
      <c r="K649"/>
      <c r="L649"/>
      <c r="M649" s="3" t="str">
        <f t="shared" si="71"/>
        <v/>
      </c>
      <c r="N649"/>
      <c r="P649" s="3"/>
      <c r="S649" s="3"/>
    </row>
    <row r="650" spans="1:19" x14ac:dyDescent="0.25">
      <c r="A650"/>
      <c r="B650"/>
      <c r="C650"/>
      <c r="D650" s="3" t="str">
        <f t="shared" si="68"/>
        <v/>
      </c>
      <c r="E650"/>
      <c r="F650"/>
      <c r="G650" s="3" t="str">
        <f t="shared" si="69"/>
        <v/>
      </c>
      <c r="H650"/>
      <c r="I650"/>
      <c r="J650" s="3" t="str">
        <f t="shared" si="70"/>
        <v/>
      </c>
      <c r="K650"/>
      <c r="L650"/>
      <c r="M650" s="3" t="str">
        <f t="shared" si="71"/>
        <v/>
      </c>
      <c r="N650"/>
      <c r="P650" s="3"/>
      <c r="S650" s="3"/>
    </row>
    <row r="651" spans="1:19" x14ac:dyDescent="0.25">
      <c r="A651"/>
      <c r="B651"/>
      <c r="C651"/>
      <c r="D651" s="3" t="str">
        <f t="shared" si="68"/>
        <v/>
      </c>
      <c r="E651"/>
      <c r="F651"/>
      <c r="G651" s="3" t="str">
        <f t="shared" si="69"/>
        <v/>
      </c>
      <c r="H651"/>
      <c r="I651"/>
      <c r="J651" s="3" t="str">
        <f t="shared" si="70"/>
        <v/>
      </c>
      <c r="K651"/>
      <c r="L651"/>
      <c r="M651" s="3" t="str">
        <f t="shared" si="71"/>
        <v/>
      </c>
      <c r="N651"/>
      <c r="P651" s="3"/>
      <c r="S651" s="3"/>
    </row>
    <row r="652" spans="1:19" x14ac:dyDescent="0.25">
      <c r="A652"/>
      <c r="B652"/>
      <c r="C652"/>
      <c r="D652" s="3" t="str">
        <f t="shared" si="68"/>
        <v/>
      </c>
      <c r="E652"/>
      <c r="F652"/>
      <c r="G652" s="3" t="str">
        <f t="shared" si="69"/>
        <v/>
      </c>
      <c r="H652"/>
      <c r="I652"/>
      <c r="J652" s="3" t="str">
        <f t="shared" si="70"/>
        <v/>
      </c>
      <c r="K652"/>
      <c r="L652"/>
      <c r="M652" s="3" t="str">
        <f t="shared" si="71"/>
        <v/>
      </c>
      <c r="N652"/>
      <c r="P652" s="3"/>
      <c r="S652" s="3"/>
    </row>
    <row r="653" spans="1:19" x14ac:dyDescent="0.25">
      <c r="A653"/>
      <c r="B653"/>
      <c r="C653"/>
      <c r="D653" s="3" t="str">
        <f t="shared" si="68"/>
        <v/>
      </c>
      <c r="E653"/>
      <c r="F653"/>
      <c r="G653" s="3" t="str">
        <f t="shared" si="69"/>
        <v/>
      </c>
      <c r="H653"/>
      <c r="I653"/>
      <c r="J653" s="3" t="str">
        <f t="shared" si="70"/>
        <v/>
      </c>
      <c r="K653"/>
      <c r="L653"/>
      <c r="M653" s="3" t="str">
        <f t="shared" si="71"/>
        <v/>
      </c>
      <c r="N653"/>
      <c r="P653" s="3"/>
      <c r="S653" s="3"/>
    </row>
    <row r="654" spans="1:19" x14ac:dyDescent="0.25">
      <c r="A654"/>
      <c r="B654"/>
      <c r="C654"/>
      <c r="D654" s="3" t="str">
        <f t="shared" si="68"/>
        <v/>
      </c>
      <c r="E654"/>
      <c r="F654"/>
      <c r="G654" s="3" t="str">
        <f t="shared" si="69"/>
        <v/>
      </c>
      <c r="H654"/>
      <c r="I654"/>
      <c r="J654" s="3" t="str">
        <f t="shared" si="70"/>
        <v/>
      </c>
      <c r="K654"/>
      <c r="L654"/>
      <c r="M654" s="3" t="str">
        <f t="shared" si="71"/>
        <v/>
      </c>
      <c r="N654"/>
      <c r="P654" s="3"/>
      <c r="S654" s="3"/>
    </row>
    <row r="655" spans="1:19" x14ac:dyDescent="0.25">
      <c r="A655"/>
      <c r="B655"/>
      <c r="C655"/>
      <c r="D655" s="3" t="str">
        <f t="shared" si="68"/>
        <v/>
      </c>
      <c r="E655"/>
      <c r="F655"/>
      <c r="G655" s="3" t="str">
        <f t="shared" si="69"/>
        <v/>
      </c>
      <c r="H655"/>
      <c r="I655"/>
      <c r="J655" s="3" t="str">
        <f t="shared" si="70"/>
        <v/>
      </c>
      <c r="K655"/>
      <c r="L655"/>
      <c r="M655" s="3" t="str">
        <f t="shared" si="71"/>
        <v/>
      </c>
      <c r="N655"/>
      <c r="P655" s="3"/>
      <c r="S655" s="3"/>
    </row>
    <row r="656" spans="1:19" x14ac:dyDescent="0.25">
      <c r="A656"/>
      <c r="B656"/>
      <c r="C656"/>
      <c r="D656" s="3" t="str">
        <f t="shared" si="68"/>
        <v/>
      </c>
      <c r="E656"/>
      <c r="F656"/>
      <c r="G656" s="3" t="str">
        <f t="shared" si="69"/>
        <v/>
      </c>
      <c r="H656"/>
      <c r="I656"/>
      <c r="J656" s="3" t="str">
        <f t="shared" si="70"/>
        <v/>
      </c>
      <c r="K656"/>
      <c r="L656"/>
      <c r="M656" s="3" t="str">
        <f t="shared" si="71"/>
        <v/>
      </c>
      <c r="N656"/>
      <c r="P656" s="3"/>
      <c r="S656" s="3"/>
    </row>
    <row r="657" spans="1:19" x14ac:dyDescent="0.25">
      <c r="A657"/>
      <c r="B657"/>
      <c r="C657"/>
      <c r="D657" s="3" t="str">
        <f t="shared" si="68"/>
        <v/>
      </c>
      <c r="E657"/>
      <c r="F657"/>
      <c r="G657" s="3" t="str">
        <f t="shared" si="69"/>
        <v/>
      </c>
      <c r="H657"/>
      <c r="I657"/>
      <c r="J657" s="3" t="str">
        <f t="shared" si="70"/>
        <v/>
      </c>
      <c r="K657"/>
      <c r="L657"/>
      <c r="M657" s="3" t="str">
        <f t="shared" si="71"/>
        <v/>
      </c>
      <c r="N657"/>
      <c r="P657" s="3"/>
      <c r="S657" s="3"/>
    </row>
    <row r="658" spans="1:19" x14ac:dyDescent="0.25">
      <c r="A658"/>
      <c r="B658"/>
      <c r="C658"/>
      <c r="D658" s="3" t="str">
        <f t="shared" si="68"/>
        <v/>
      </c>
      <c r="E658"/>
      <c r="F658"/>
      <c r="G658" s="3" t="str">
        <f t="shared" si="69"/>
        <v/>
      </c>
      <c r="H658"/>
      <c r="I658"/>
      <c r="J658" s="3" t="str">
        <f t="shared" si="70"/>
        <v/>
      </c>
      <c r="K658"/>
      <c r="L658"/>
      <c r="M658" s="3" t="str">
        <f t="shared" si="71"/>
        <v/>
      </c>
      <c r="N658"/>
    </row>
    <row r="659" spans="1:19" x14ac:dyDescent="0.25">
      <c r="A659"/>
      <c r="B659"/>
      <c r="C659"/>
      <c r="D659" s="3" t="str">
        <f t="shared" si="68"/>
        <v/>
      </c>
      <c r="E659"/>
      <c r="F659"/>
      <c r="G659" s="3" t="str">
        <f t="shared" si="69"/>
        <v/>
      </c>
      <c r="H659"/>
      <c r="I659"/>
      <c r="J659" s="3" t="str">
        <f t="shared" si="70"/>
        <v/>
      </c>
      <c r="K659"/>
      <c r="L659"/>
      <c r="M659" s="3" t="str">
        <f t="shared" si="71"/>
        <v/>
      </c>
      <c r="N659"/>
    </row>
    <row r="660" spans="1:19" x14ac:dyDescent="0.25">
      <c r="A660"/>
      <c r="B660"/>
      <c r="C660"/>
      <c r="D660" s="3" t="str">
        <f t="shared" si="68"/>
        <v/>
      </c>
      <c r="E660"/>
      <c r="F660"/>
      <c r="G660" s="3" t="str">
        <f t="shared" si="69"/>
        <v/>
      </c>
      <c r="H660"/>
      <c r="I660"/>
      <c r="J660" s="3" t="str">
        <f t="shared" si="70"/>
        <v/>
      </c>
      <c r="K660"/>
      <c r="L660"/>
      <c r="M660" s="3" t="str">
        <f t="shared" si="71"/>
        <v/>
      </c>
      <c r="N660"/>
    </row>
    <row r="661" spans="1:19" x14ac:dyDescent="0.25">
      <c r="A661"/>
      <c r="B661"/>
      <c r="C661"/>
      <c r="D661" s="3" t="str">
        <f t="shared" si="68"/>
        <v/>
      </c>
      <c r="E661"/>
      <c r="F661"/>
      <c r="G661" s="3" t="str">
        <f t="shared" si="69"/>
        <v/>
      </c>
      <c r="H661"/>
      <c r="I661"/>
      <c r="J661" s="3" t="str">
        <f t="shared" si="70"/>
        <v/>
      </c>
      <c r="K661"/>
      <c r="L661"/>
      <c r="M661" s="3" t="str">
        <f t="shared" si="71"/>
        <v/>
      </c>
      <c r="N661"/>
    </row>
    <row r="662" spans="1:19" x14ac:dyDescent="0.25">
      <c r="A662"/>
      <c r="B662"/>
      <c r="C662"/>
      <c r="D662" s="3" t="str">
        <f t="shared" si="68"/>
        <v/>
      </c>
      <c r="E662"/>
      <c r="F662"/>
      <c r="G662" s="3" t="str">
        <f t="shared" si="69"/>
        <v/>
      </c>
      <c r="H662"/>
      <c r="I662"/>
      <c r="J662" s="3" t="str">
        <f t="shared" si="70"/>
        <v/>
      </c>
      <c r="K662"/>
      <c r="L662"/>
      <c r="M662" s="3" t="str">
        <f t="shared" si="71"/>
        <v/>
      </c>
      <c r="N662"/>
    </row>
    <row r="663" spans="1:19" x14ac:dyDescent="0.25">
      <c r="A663"/>
      <c r="B663"/>
      <c r="C663"/>
      <c r="D663" s="3" t="str">
        <f t="shared" si="68"/>
        <v/>
      </c>
      <c r="E663"/>
      <c r="F663"/>
      <c r="G663" s="3" t="str">
        <f t="shared" si="69"/>
        <v/>
      </c>
      <c r="H663"/>
      <c r="I663"/>
      <c r="J663" s="3" t="str">
        <f t="shared" si="70"/>
        <v/>
      </c>
      <c r="K663"/>
      <c r="L663"/>
      <c r="M663" s="3" t="str">
        <f t="shared" si="71"/>
        <v/>
      </c>
      <c r="N663"/>
    </row>
    <row r="664" spans="1:19" x14ac:dyDescent="0.25">
      <c r="A664"/>
      <c r="B664"/>
      <c r="C664"/>
      <c r="D664" s="3" t="str">
        <f t="shared" si="68"/>
        <v/>
      </c>
      <c r="E664"/>
      <c r="F664"/>
      <c r="G664" s="3" t="str">
        <f t="shared" si="69"/>
        <v/>
      </c>
      <c r="H664"/>
      <c r="I664"/>
      <c r="J664" s="3" t="str">
        <f t="shared" si="70"/>
        <v/>
      </c>
      <c r="K664"/>
      <c r="L664"/>
      <c r="M664" s="3" t="str">
        <f t="shared" si="71"/>
        <v/>
      </c>
      <c r="N664"/>
    </row>
    <row r="665" spans="1:19" x14ac:dyDescent="0.25">
      <c r="A665"/>
      <c r="B665"/>
      <c r="C665"/>
      <c r="D665" s="3" t="str">
        <f t="shared" si="68"/>
        <v/>
      </c>
      <c r="E665"/>
      <c r="F665"/>
      <c r="G665" s="3" t="str">
        <f t="shared" si="69"/>
        <v/>
      </c>
      <c r="H665"/>
      <c r="I665"/>
      <c r="J665" s="3" t="str">
        <f t="shared" si="70"/>
        <v/>
      </c>
      <c r="K665"/>
      <c r="L665"/>
      <c r="M665" s="3" t="str">
        <f t="shared" si="71"/>
        <v/>
      </c>
      <c r="N665"/>
    </row>
    <row r="666" spans="1:19" x14ac:dyDescent="0.25">
      <c r="A666"/>
      <c r="B666"/>
      <c r="C666"/>
      <c r="D666" s="3" t="str">
        <f t="shared" si="68"/>
        <v/>
      </c>
      <c r="E666"/>
      <c r="F666"/>
      <c r="G666" s="3" t="str">
        <f t="shared" si="69"/>
        <v/>
      </c>
      <c r="H666"/>
      <c r="I666"/>
      <c r="J666" s="3" t="str">
        <f t="shared" si="70"/>
        <v/>
      </c>
      <c r="K666"/>
      <c r="L666"/>
      <c r="M666" s="3" t="str">
        <f t="shared" si="71"/>
        <v/>
      </c>
      <c r="N666"/>
    </row>
    <row r="667" spans="1:19" x14ac:dyDescent="0.25">
      <c r="A667"/>
      <c r="B667"/>
      <c r="C667"/>
      <c r="D667" s="3" t="str">
        <f t="shared" si="68"/>
        <v/>
      </c>
      <c r="E667"/>
      <c r="F667"/>
      <c r="G667" s="3" t="str">
        <f t="shared" si="69"/>
        <v/>
      </c>
      <c r="H667"/>
      <c r="I667"/>
      <c r="J667" s="3" t="str">
        <f t="shared" si="70"/>
        <v/>
      </c>
      <c r="K667"/>
      <c r="L667"/>
      <c r="M667" s="3" t="str">
        <f t="shared" si="71"/>
        <v/>
      </c>
      <c r="N667"/>
    </row>
    <row r="668" spans="1:19" x14ac:dyDescent="0.25">
      <c r="A668"/>
      <c r="B668"/>
      <c r="C668"/>
      <c r="D668" s="3" t="str">
        <f t="shared" si="68"/>
        <v/>
      </c>
      <c r="E668"/>
      <c r="F668"/>
      <c r="G668" s="3" t="str">
        <f t="shared" si="69"/>
        <v/>
      </c>
      <c r="H668"/>
      <c r="I668"/>
      <c r="J668" s="3" t="str">
        <f t="shared" si="70"/>
        <v/>
      </c>
      <c r="K668"/>
      <c r="L668"/>
      <c r="M668" s="3" t="str">
        <f t="shared" si="71"/>
        <v/>
      </c>
      <c r="N668"/>
    </row>
    <row r="669" spans="1:19" x14ac:dyDescent="0.25">
      <c r="A669"/>
      <c r="B669"/>
      <c r="C669"/>
      <c r="D669" s="3" t="str">
        <f t="shared" si="68"/>
        <v/>
      </c>
      <c r="E669"/>
      <c r="F669"/>
      <c r="G669" s="3" t="str">
        <f t="shared" si="69"/>
        <v/>
      </c>
      <c r="H669"/>
      <c r="I669"/>
      <c r="J669" s="3" t="str">
        <f t="shared" si="70"/>
        <v/>
      </c>
      <c r="K669"/>
      <c r="L669"/>
      <c r="M669" s="3" t="str">
        <f t="shared" si="71"/>
        <v/>
      </c>
      <c r="N669"/>
    </row>
    <row r="670" spans="1:19" x14ac:dyDescent="0.25">
      <c r="A670"/>
      <c r="B670"/>
      <c r="C670"/>
      <c r="D670" s="3" t="str">
        <f t="shared" si="68"/>
        <v/>
      </c>
      <c r="E670"/>
      <c r="F670"/>
      <c r="G670" s="3" t="str">
        <f t="shared" si="69"/>
        <v/>
      </c>
      <c r="H670"/>
      <c r="I670"/>
      <c r="J670" s="3" t="str">
        <f t="shared" si="70"/>
        <v/>
      </c>
      <c r="K670"/>
      <c r="L670"/>
      <c r="M670" s="3" t="str">
        <f t="shared" si="71"/>
        <v/>
      </c>
      <c r="N670"/>
    </row>
    <row r="671" spans="1:19" x14ac:dyDescent="0.25">
      <c r="A671"/>
      <c r="B671"/>
      <c r="C671"/>
      <c r="D671" s="3" t="str">
        <f t="shared" si="68"/>
        <v/>
      </c>
      <c r="E671"/>
      <c r="F671"/>
      <c r="G671" s="3" t="str">
        <f t="shared" si="69"/>
        <v/>
      </c>
      <c r="H671"/>
      <c r="I671"/>
      <c r="J671" s="3" t="str">
        <f t="shared" si="70"/>
        <v/>
      </c>
      <c r="K671"/>
      <c r="L671"/>
      <c r="M671" s="3" t="str">
        <f t="shared" si="71"/>
        <v/>
      </c>
      <c r="N671"/>
    </row>
    <row r="672" spans="1:19" x14ac:dyDescent="0.25">
      <c r="A672"/>
      <c r="B672"/>
      <c r="C672"/>
      <c r="D672" s="3" t="str">
        <f t="shared" si="68"/>
        <v/>
      </c>
      <c r="E672"/>
      <c r="F672"/>
      <c r="G672" s="3" t="str">
        <f t="shared" si="69"/>
        <v/>
      </c>
      <c r="H672"/>
      <c r="I672"/>
      <c r="J672" s="3" t="str">
        <f t="shared" si="70"/>
        <v/>
      </c>
      <c r="K672"/>
      <c r="L672"/>
      <c r="M672" s="3" t="str">
        <f t="shared" si="71"/>
        <v/>
      </c>
      <c r="N672"/>
    </row>
    <row r="673" spans="1:14" x14ac:dyDescent="0.25">
      <c r="A673"/>
      <c r="B673"/>
      <c r="C673"/>
      <c r="D673" s="3" t="str">
        <f t="shared" si="68"/>
        <v/>
      </c>
      <c r="E673"/>
      <c r="F673"/>
      <c r="G673" s="3" t="str">
        <f t="shared" si="69"/>
        <v/>
      </c>
      <c r="H673"/>
      <c r="I673"/>
      <c r="J673" s="3" t="str">
        <f t="shared" si="70"/>
        <v/>
      </c>
      <c r="K673"/>
      <c r="L673"/>
      <c r="M673" s="3" t="str">
        <f t="shared" si="71"/>
        <v/>
      </c>
      <c r="N673"/>
    </row>
    <row r="674" spans="1:14" x14ac:dyDescent="0.25">
      <c r="A674"/>
      <c r="B674"/>
      <c r="C674"/>
      <c r="D674" s="3" t="str">
        <f t="shared" si="68"/>
        <v/>
      </c>
      <c r="E674"/>
      <c r="F674"/>
      <c r="G674" s="3" t="str">
        <f t="shared" si="69"/>
        <v/>
      </c>
      <c r="H674"/>
      <c r="I674"/>
      <c r="J674" s="3" t="str">
        <f t="shared" si="70"/>
        <v/>
      </c>
      <c r="K674"/>
      <c r="L674"/>
      <c r="M674" s="3" t="str">
        <f t="shared" si="71"/>
        <v/>
      </c>
      <c r="N674"/>
    </row>
    <row r="675" spans="1:14" x14ac:dyDescent="0.25">
      <c r="A675"/>
      <c r="B675"/>
      <c r="C675"/>
      <c r="D675" s="3" t="str">
        <f t="shared" si="68"/>
        <v/>
      </c>
      <c r="E675"/>
      <c r="F675"/>
      <c r="G675" s="3" t="str">
        <f t="shared" si="69"/>
        <v/>
      </c>
      <c r="H675"/>
      <c r="I675"/>
      <c r="J675" s="3" t="str">
        <f t="shared" si="70"/>
        <v/>
      </c>
      <c r="K675"/>
      <c r="L675"/>
      <c r="M675" s="3" t="str">
        <f t="shared" si="71"/>
        <v/>
      </c>
      <c r="N675"/>
    </row>
    <row r="676" spans="1:14" x14ac:dyDescent="0.25">
      <c r="A676"/>
      <c r="B676"/>
      <c r="C676"/>
      <c r="D676" s="3" t="str">
        <f t="shared" si="68"/>
        <v/>
      </c>
      <c r="E676"/>
      <c r="F676"/>
      <c r="G676" s="3" t="str">
        <f t="shared" si="69"/>
        <v/>
      </c>
      <c r="H676"/>
      <c r="I676"/>
      <c r="J676" s="3" t="str">
        <f t="shared" si="70"/>
        <v/>
      </c>
      <c r="K676"/>
      <c r="L676"/>
      <c r="M676" s="3" t="str">
        <f t="shared" si="71"/>
        <v/>
      </c>
      <c r="N676"/>
    </row>
    <row r="677" spans="1:14" x14ac:dyDescent="0.25">
      <c r="A677"/>
      <c r="B677"/>
      <c r="C677"/>
      <c r="D677" s="3" t="str">
        <f t="shared" si="68"/>
        <v/>
      </c>
      <c r="E677"/>
      <c r="F677"/>
      <c r="G677" s="3" t="str">
        <f t="shared" si="69"/>
        <v/>
      </c>
      <c r="H677"/>
      <c r="I677"/>
      <c r="J677" s="3" t="str">
        <f t="shared" si="70"/>
        <v/>
      </c>
      <c r="K677"/>
      <c r="L677"/>
      <c r="M677" s="3" t="str">
        <f t="shared" si="71"/>
        <v/>
      </c>
      <c r="N677"/>
    </row>
    <row r="678" spans="1:14" x14ac:dyDescent="0.25">
      <c r="A678"/>
      <c r="B678"/>
      <c r="C678"/>
      <c r="D678" s="3" t="str">
        <f t="shared" si="68"/>
        <v/>
      </c>
      <c r="E678"/>
      <c r="F678"/>
      <c r="G678" s="3" t="str">
        <f t="shared" si="69"/>
        <v/>
      </c>
      <c r="H678"/>
      <c r="I678"/>
      <c r="J678" s="3" t="str">
        <f t="shared" si="70"/>
        <v/>
      </c>
      <c r="K678"/>
      <c r="L678"/>
      <c r="M678" s="3" t="str">
        <f t="shared" si="71"/>
        <v/>
      </c>
      <c r="N678"/>
    </row>
    <row r="679" spans="1:14" x14ac:dyDescent="0.25">
      <c r="A679"/>
      <c r="B679"/>
      <c r="C679"/>
      <c r="D679" s="3" t="str">
        <f t="shared" si="68"/>
        <v/>
      </c>
      <c r="E679"/>
      <c r="F679"/>
      <c r="G679" s="3" t="str">
        <f t="shared" si="69"/>
        <v/>
      </c>
      <c r="H679"/>
      <c r="I679"/>
      <c r="J679" s="3" t="str">
        <f t="shared" si="70"/>
        <v/>
      </c>
      <c r="K679"/>
      <c r="L679"/>
      <c r="M679" s="3" t="str">
        <f t="shared" si="71"/>
        <v/>
      </c>
      <c r="N679"/>
    </row>
    <row r="680" spans="1:14" x14ac:dyDescent="0.25">
      <c r="A680"/>
      <c r="B680"/>
      <c r="C680"/>
      <c r="D680" s="3" t="str">
        <f t="shared" si="68"/>
        <v/>
      </c>
      <c r="E680"/>
      <c r="F680"/>
      <c r="G680" s="3" t="str">
        <f t="shared" si="69"/>
        <v/>
      </c>
      <c r="H680"/>
      <c r="I680"/>
      <c r="J680" s="3" t="str">
        <f t="shared" si="70"/>
        <v/>
      </c>
      <c r="K680"/>
      <c r="L680"/>
      <c r="M680" s="3" t="str">
        <f t="shared" si="71"/>
        <v/>
      </c>
      <c r="N680"/>
    </row>
    <row r="681" spans="1:14" x14ac:dyDescent="0.25">
      <c r="A681"/>
      <c r="B681"/>
      <c r="C681"/>
      <c r="D681" s="3" t="str">
        <f t="shared" si="68"/>
        <v/>
      </c>
      <c r="E681"/>
      <c r="F681"/>
      <c r="G681" s="3" t="str">
        <f t="shared" si="69"/>
        <v/>
      </c>
      <c r="H681"/>
      <c r="I681"/>
      <c r="J681" s="3" t="str">
        <f t="shared" si="70"/>
        <v/>
      </c>
      <c r="K681"/>
      <c r="L681"/>
      <c r="M681" s="3" t="str">
        <f t="shared" si="71"/>
        <v/>
      </c>
      <c r="N681"/>
    </row>
    <row r="682" spans="1:14" x14ac:dyDescent="0.25">
      <c r="A682"/>
      <c r="B682"/>
      <c r="C682"/>
      <c r="D682" s="3" t="str">
        <f t="shared" si="68"/>
        <v/>
      </c>
      <c r="E682"/>
      <c r="F682"/>
      <c r="G682" s="3" t="str">
        <f t="shared" si="69"/>
        <v/>
      </c>
      <c r="H682"/>
      <c r="I682"/>
      <c r="J682" s="3" t="str">
        <f t="shared" si="70"/>
        <v/>
      </c>
      <c r="K682"/>
      <c r="L682"/>
      <c r="M682" s="3" t="str">
        <f t="shared" si="71"/>
        <v/>
      </c>
      <c r="N682"/>
    </row>
    <row r="683" spans="1:14" x14ac:dyDescent="0.25">
      <c r="A683"/>
      <c r="B683"/>
      <c r="C683"/>
      <c r="D683" s="3" t="str">
        <f t="shared" si="68"/>
        <v/>
      </c>
      <c r="E683"/>
      <c r="F683"/>
      <c r="G683" s="3" t="str">
        <f t="shared" si="69"/>
        <v/>
      </c>
      <c r="H683"/>
      <c r="I683"/>
      <c r="J683" s="3" t="str">
        <f t="shared" si="70"/>
        <v/>
      </c>
      <c r="K683"/>
      <c r="L683"/>
      <c r="M683" s="3" t="str">
        <f t="shared" si="71"/>
        <v/>
      </c>
      <c r="N683"/>
    </row>
    <row r="684" spans="1:14" x14ac:dyDescent="0.25">
      <c r="A684"/>
      <c r="B684"/>
      <c r="C684"/>
      <c r="D684" s="3" t="str">
        <f t="shared" si="68"/>
        <v/>
      </c>
      <c r="E684"/>
      <c r="F684"/>
      <c r="G684" s="3" t="str">
        <f t="shared" si="69"/>
        <v/>
      </c>
      <c r="H684"/>
      <c r="I684"/>
      <c r="J684" s="3" t="str">
        <f t="shared" si="70"/>
        <v/>
      </c>
      <c r="K684"/>
      <c r="L684"/>
      <c r="M684" s="3" t="str">
        <f t="shared" si="71"/>
        <v/>
      </c>
      <c r="N684"/>
    </row>
    <row r="685" spans="1:14" x14ac:dyDescent="0.25">
      <c r="A685"/>
      <c r="B685"/>
      <c r="C685"/>
      <c r="D685" s="3" t="str">
        <f t="shared" si="68"/>
        <v/>
      </c>
      <c r="E685"/>
      <c r="F685"/>
      <c r="G685" s="3" t="str">
        <f t="shared" si="69"/>
        <v/>
      </c>
      <c r="H685"/>
      <c r="I685"/>
      <c r="J685" s="3" t="str">
        <f t="shared" si="70"/>
        <v/>
      </c>
      <c r="K685"/>
      <c r="L685"/>
      <c r="M685" s="3" t="str">
        <f t="shared" si="71"/>
        <v/>
      </c>
      <c r="N685"/>
    </row>
    <row r="686" spans="1:14" x14ac:dyDescent="0.25">
      <c r="A686"/>
      <c r="B686"/>
      <c r="C686"/>
      <c r="D686" s="3" t="str">
        <f t="shared" si="68"/>
        <v/>
      </c>
      <c r="E686"/>
      <c r="F686"/>
      <c r="G686" s="3" t="str">
        <f t="shared" si="69"/>
        <v/>
      </c>
      <c r="H686"/>
      <c r="I686"/>
      <c r="J686" s="3" t="str">
        <f t="shared" si="70"/>
        <v/>
      </c>
      <c r="K686"/>
      <c r="L686"/>
      <c r="M686" s="3" t="str">
        <f t="shared" si="71"/>
        <v/>
      </c>
      <c r="N686"/>
    </row>
    <row r="687" spans="1:14" x14ac:dyDescent="0.25">
      <c r="A687"/>
      <c r="B687"/>
      <c r="C687"/>
      <c r="D687" s="3" t="str">
        <f t="shared" si="68"/>
        <v/>
      </c>
      <c r="E687"/>
      <c r="F687"/>
      <c r="G687" s="3" t="str">
        <f t="shared" si="69"/>
        <v/>
      </c>
      <c r="H687"/>
      <c r="I687"/>
      <c r="J687" s="3" t="str">
        <f t="shared" si="70"/>
        <v/>
      </c>
      <c r="K687"/>
      <c r="L687"/>
      <c r="M687" s="3" t="str">
        <f t="shared" si="71"/>
        <v/>
      </c>
      <c r="N687"/>
    </row>
    <row r="688" spans="1:14" x14ac:dyDescent="0.25">
      <c r="A688"/>
      <c r="B688"/>
      <c r="C688"/>
      <c r="D688" s="3" t="str">
        <f t="shared" si="68"/>
        <v/>
      </c>
      <c r="E688"/>
      <c r="F688"/>
      <c r="G688" s="3" t="str">
        <f t="shared" si="69"/>
        <v/>
      </c>
      <c r="H688"/>
      <c r="I688"/>
      <c r="J688" s="3" t="str">
        <f t="shared" si="70"/>
        <v/>
      </c>
      <c r="K688"/>
      <c r="L688"/>
      <c r="M688" s="3" t="str">
        <f t="shared" si="71"/>
        <v/>
      </c>
      <c r="N688"/>
    </row>
    <row r="689" spans="1:14" x14ac:dyDescent="0.25">
      <c r="A689"/>
      <c r="B689"/>
      <c r="C689"/>
      <c r="D689" s="3" t="str">
        <f t="shared" si="68"/>
        <v/>
      </c>
      <c r="E689"/>
      <c r="F689"/>
      <c r="G689" s="3" t="str">
        <f t="shared" si="69"/>
        <v/>
      </c>
      <c r="H689"/>
      <c r="I689"/>
      <c r="J689" s="3" t="str">
        <f t="shared" si="70"/>
        <v/>
      </c>
      <c r="K689"/>
      <c r="L689"/>
      <c r="M689" s="3" t="str">
        <f t="shared" si="71"/>
        <v/>
      </c>
      <c r="N689"/>
    </row>
    <row r="690" spans="1:14" x14ac:dyDescent="0.25">
      <c r="A690"/>
      <c r="B690"/>
      <c r="C690"/>
      <c r="D690" s="3" t="str">
        <f t="shared" si="68"/>
        <v/>
      </c>
      <c r="E690"/>
      <c r="F690"/>
      <c r="G690" s="3" t="str">
        <f t="shared" si="69"/>
        <v/>
      </c>
      <c r="H690"/>
      <c r="I690"/>
      <c r="J690" s="3" t="str">
        <f t="shared" si="70"/>
        <v/>
      </c>
      <c r="K690"/>
      <c r="L690"/>
      <c r="M690" s="3" t="str">
        <f t="shared" si="71"/>
        <v/>
      </c>
      <c r="N690"/>
    </row>
    <row r="691" spans="1:14" x14ac:dyDescent="0.25">
      <c r="A691"/>
      <c r="B691"/>
      <c r="C691"/>
      <c r="D691" s="3" t="str">
        <f t="shared" si="68"/>
        <v/>
      </c>
      <c r="E691"/>
      <c r="F691"/>
      <c r="G691" s="3" t="str">
        <f t="shared" si="69"/>
        <v/>
      </c>
      <c r="H691"/>
      <c r="I691"/>
      <c r="J691" s="3" t="str">
        <f t="shared" si="70"/>
        <v/>
      </c>
      <c r="K691"/>
      <c r="L691"/>
      <c r="M691" s="3" t="str">
        <f t="shared" si="71"/>
        <v/>
      </c>
      <c r="N691"/>
    </row>
    <row r="692" spans="1:14" x14ac:dyDescent="0.25">
      <c r="A692"/>
      <c r="B692"/>
      <c r="C692"/>
      <c r="D692" s="3" t="str">
        <f t="shared" si="68"/>
        <v/>
      </c>
      <c r="E692"/>
      <c r="F692"/>
      <c r="G692" s="3" t="str">
        <f t="shared" si="69"/>
        <v/>
      </c>
      <c r="H692"/>
      <c r="I692"/>
      <c r="J692" s="3" t="str">
        <f t="shared" si="70"/>
        <v/>
      </c>
      <c r="K692"/>
      <c r="L692"/>
      <c r="M692" s="3" t="str">
        <f t="shared" si="71"/>
        <v/>
      </c>
      <c r="N692"/>
    </row>
    <row r="693" spans="1:14" x14ac:dyDescent="0.25">
      <c r="A693"/>
      <c r="B693"/>
      <c r="C693"/>
      <c r="D693" s="3" t="str">
        <f t="shared" si="68"/>
        <v/>
      </c>
      <c r="E693"/>
      <c r="F693"/>
      <c r="G693" s="3" t="str">
        <f t="shared" si="69"/>
        <v/>
      </c>
      <c r="H693"/>
      <c r="I693"/>
      <c r="J693" s="3" t="str">
        <f t="shared" si="70"/>
        <v/>
      </c>
      <c r="K693"/>
      <c r="L693"/>
      <c r="M693" s="3" t="str">
        <f t="shared" si="71"/>
        <v/>
      </c>
      <c r="N693"/>
    </row>
    <row r="694" spans="1:14" x14ac:dyDescent="0.25">
      <c r="A694"/>
      <c r="B694"/>
      <c r="C694"/>
      <c r="D694" s="3" t="str">
        <f t="shared" si="68"/>
        <v/>
      </c>
      <c r="E694"/>
      <c r="F694"/>
      <c r="G694" s="3" t="str">
        <f t="shared" si="69"/>
        <v/>
      </c>
      <c r="H694"/>
      <c r="I694"/>
      <c r="J694" s="3" t="str">
        <f t="shared" si="70"/>
        <v/>
      </c>
      <c r="K694"/>
      <c r="L694"/>
      <c r="M694" s="3" t="str">
        <f t="shared" si="71"/>
        <v/>
      </c>
      <c r="N694"/>
    </row>
    <row r="695" spans="1:14" x14ac:dyDescent="0.25">
      <c r="A695"/>
      <c r="B695"/>
      <c r="C695"/>
      <c r="D695" s="3" t="str">
        <f t="shared" si="68"/>
        <v/>
      </c>
      <c r="E695"/>
      <c r="F695"/>
      <c r="G695" s="3" t="str">
        <f t="shared" si="69"/>
        <v/>
      </c>
      <c r="H695"/>
      <c r="I695"/>
      <c r="J695" s="3" t="str">
        <f t="shared" si="70"/>
        <v/>
      </c>
      <c r="K695"/>
      <c r="L695"/>
      <c r="M695" s="3" t="str">
        <f t="shared" si="71"/>
        <v/>
      </c>
      <c r="N695"/>
    </row>
    <row r="696" spans="1:14" x14ac:dyDescent="0.25">
      <c r="A696"/>
      <c r="B696"/>
      <c r="C696"/>
      <c r="D696" s="3" t="str">
        <f t="shared" si="68"/>
        <v/>
      </c>
      <c r="E696"/>
      <c r="F696"/>
      <c r="G696" s="3" t="str">
        <f t="shared" si="69"/>
        <v/>
      </c>
      <c r="H696"/>
      <c r="I696"/>
      <c r="J696" s="3" t="str">
        <f t="shared" si="70"/>
        <v/>
      </c>
      <c r="K696"/>
      <c r="L696"/>
      <c r="M696" s="3" t="str">
        <f t="shared" si="71"/>
        <v/>
      </c>
      <c r="N696"/>
    </row>
    <row r="697" spans="1:14" x14ac:dyDescent="0.25">
      <c r="A697"/>
      <c r="B697"/>
      <c r="C697"/>
      <c r="D697" s="3" t="str">
        <f t="shared" si="68"/>
        <v/>
      </c>
      <c r="E697"/>
      <c r="F697"/>
      <c r="G697" s="3" t="str">
        <f t="shared" si="69"/>
        <v/>
      </c>
      <c r="H697"/>
      <c r="I697"/>
      <c r="J697" s="3" t="str">
        <f t="shared" si="70"/>
        <v/>
      </c>
      <c r="K697"/>
      <c r="L697"/>
      <c r="M697" s="3" t="str">
        <f t="shared" si="71"/>
        <v/>
      </c>
      <c r="N697"/>
    </row>
    <row r="698" spans="1:14" x14ac:dyDescent="0.25">
      <c r="A698"/>
      <c r="B698"/>
      <c r="C698"/>
      <c r="D698" s="3" t="str">
        <f t="shared" si="68"/>
        <v/>
      </c>
      <c r="E698"/>
      <c r="F698"/>
      <c r="G698" s="3" t="str">
        <f t="shared" si="69"/>
        <v/>
      </c>
      <c r="H698"/>
      <c r="I698"/>
      <c r="J698" s="3" t="str">
        <f t="shared" si="70"/>
        <v/>
      </c>
      <c r="K698"/>
      <c r="L698"/>
      <c r="M698" s="3" t="str">
        <f t="shared" si="71"/>
        <v/>
      </c>
      <c r="N698"/>
    </row>
    <row r="699" spans="1:14" x14ac:dyDescent="0.25">
      <c r="A699"/>
      <c r="B699"/>
      <c r="C699"/>
      <c r="D699" s="3" t="str">
        <f t="shared" si="68"/>
        <v/>
      </c>
      <c r="E699"/>
      <c r="F699"/>
      <c r="G699" s="3" t="str">
        <f t="shared" si="69"/>
        <v/>
      </c>
      <c r="H699"/>
      <c r="I699"/>
      <c r="J699" s="3" t="str">
        <f t="shared" si="70"/>
        <v/>
      </c>
      <c r="K699"/>
      <c r="L699"/>
      <c r="M699" s="3" t="str">
        <f t="shared" si="71"/>
        <v/>
      </c>
      <c r="N699"/>
    </row>
    <row r="700" spans="1:14" x14ac:dyDescent="0.25">
      <c r="A700"/>
      <c r="B700"/>
      <c r="C700"/>
      <c r="D700" s="3" t="str">
        <f t="shared" si="68"/>
        <v/>
      </c>
      <c r="E700"/>
      <c r="F700"/>
      <c r="G700" s="3" t="str">
        <f t="shared" si="69"/>
        <v/>
      </c>
      <c r="H700"/>
      <c r="I700"/>
      <c r="J700" s="3" t="str">
        <f t="shared" si="70"/>
        <v/>
      </c>
      <c r="K700"/>
      <c r="L700"/>
      <c r="M700" s="3" t="str">
        <f t="shared" si="71"/>
        <v/>
      </c>
      <c r="N700"/>
    </row>
    <row r="701" spans="1:14" x14ac:dyDescent="0.25">
      <c r="A701"/>
      <c r="B701"/>
      <c r="C701"/>
      <c r="D701" s="3" t="str">
        <f t="shared" si="68"/>
        <v/>
      </c>
      <c r="E701"/>
      <c r="F701"/>
      <c r="G701" s="3" t="str">
        <f t="shared" si="69"/>
        <v/>
      </c>
      <c r="H701"/>
      <c r="I701"/>
      <c r="J701" s="3" t="str">
        <f t="shared" si="70"/>
        <v/>
      </c>
      <c r="K701"/>
      <c r="L701"/>
      <c r="M701" s="3" t="str">
        <f t="shared" si="71"/>
        <v/>
      </c>
      <c r="N701"/>
    </row>
    <row r="702" spans="1:14" x14ac:dyDescent="0.25">
      <c r="A702"/>
      <c r="B702"/>
      <c r="C702"/>
      <c r="D702" s="3" t="str">
        <f t="shared" si="68"/>
        <v/>
      </c>
      <c r="E702"/>
      <c r="F702"/>
      <c r="G702" s="3" t="str">
        <f t="shared" si="69"/>
        <v/>
      </c>
      <c r="H702"/>
      <c r="I702"/>
      <c r="J702" s="3" t="str">
        <f t="shared" si="70"/>
        <v/>
      </c>
      <c r="K702"/>
      <c r="L702"/>
      <c r="M702" s="3" t="str">
        <f t="shared" si="71"/>
        <v/>
      </c>
      <c r="N702"/>
    </row>
    <row r="703" spans="1:14" x14ac:dyDescent="0.25">
      <c r="A703"/>
      <c r="B703"/>
      <c r="C703"/>
      <c r="D703" s="3" t="str">
        <f t="shared" si="68"/>
        <v/>
      </c>
      <c r="E703"/>
      <c r="F703"/>
      <c r="G703" s="3" t="str">
        <f t="shared" si="69"/>
        <v/>
      </c>
      <c r="H703"/>
      <c r="I703"/>
      <c r="J703" s="3" t="str">
        <f t="shared" si="70"/>
        <v/>
      </c>
      <c r="K703"/>
      <c r="L703"/>
      <c r="M703" s="3" t="str">
        <f t="shared" si="71"/>
        <v/>
      </c>
      <c r="N703"/>
    </row>
    <row r="704" spans="1:14" x14ac:dyDescent="0.25">
      <c r="A704"/>
      <c r="B704"/>
      <c r="C704"/>
      <c r="D704" s="3" t="str">
        <f t="shared" si="68"/>
        <v/>
      </c>
      <c r="E704"/>
      <c r="F704"/>
      <c r="G704" s="3" t="str">
        <f t="shared" si="69"/>
        <v/>
      </c>
      <c r="H704"/>
      <c r="I704"/>
      <c r="J704" s="3" t="str">
        <f t="shared" si="70"/>
        <v/>
      </c>
      <c r="K704"/>
      <c r="L704"/>
      <c r="M704" s="3" t="str">
        <f t="shared" si="71"/>
        <v/>
      </c>
      <c r="N704"/>
    </row>
    <row r="705" spans="1:14" x14ac:dyDescent="0.25">
      <c r="A705"/>
      <c r="B705"/>
      <c r="C705"/>
      <c r="D705" s="3" t="str">
        <f t="shared" si="68"/>
        <v/>
      </c>
      <c r="E705"/>
      <c r="F705"/>
      <c r="G705" s="3" t="str">
        <f t="shared" si="69"/>
        <v/>
      </c>
      <c r="H705"/>
      <c r="I705"/>
      <c r="J705" s="3" t="str">
        <f t="shared" si="70"/>
        <v/>
      </c>
      <c r="K705"/>
      <c r="L705"/>
      <c r="M705" s="3" t="str">
        <f t="shared" si="71"/>
        <v/>
      </c>
      <c r="N705"/>
    </row>
    <row r="706" spans="1:14" x14ac:dyDescent="0.25">
      <c r="A706"/>
      <c r="B706"/>
      <c r="C706"/>
      <c r="D706" s="3" t="str">
        <f t="shared" si="68"/>
        <v/>
      </c>
      <c r="E706"/>
      <c r="F706"/>
      <c r="G706" s="3" t="str">
        <f t="shared" si="69"/>
        <v/>
      </c>
      <c r="H706"/>
      <c r="I706"/>
      <c r="J706" s="3" t="str">
        <f t="shared" si="70"/>
        <v/>
      </c>
      <c r="K706"/>
      <c r="L706"/>
      <c r="M706" s="3" t="str">
        <f t="shared" si="71"/>
        <v/>
      </c>
      <c r="N706"/>
    </row>
    <row r="707" spans="1:14" x14ac:dyDescent="0.25">
      <c r="A707"/>
      <c r="B707"/>
      <c r="C707"/>
      <c r="D707" s="3" t="str">
        <f t="shared" si="68"/>
        <v/>
      </c>
      <c r="E707"/>
      <c r="F707"/>
      <c r="G707" s="3" t="str">
        <f t="shared" si="69"/>
        <v/>
      </c>
      <c r="H707"/>
      <c r="I707"/>
      <c r="J707" s="3" t="str">
        <f t="shared" si="70"/>
        <v/>
      </c>
      <c r="K707"/>
      <c r="L707"/>
      <c r="M707" s="3" t="str">
        <f t="shared" si="71"/>
        <v/>
      </c>
      <c r="N707"/>
    </row>
    <row r="708" spans="1:14" x14ac:dyDescent="0.25">
      <c r="A708"/>
      <c r="B708"/>
      <c r="C708"/>
      <c r="D708" s="3" t="str">
        <f t="shared" si="68"/>
        <v/>
      </c>
      <c r="E708"/>
      <c r="F708"/>
      <c r="G708" s="3" t="str">
        <f t="shared" si="69"/>
        <v/>
      </c>
      <c r="H708"/>
      <c r="I708"/>
      <c r="J708" s="3" t="str">
        <f t="shared" si="70"/>
        <v/>
      </c>
      <c r="K708"/>
      <c r="L708"/>
      <c r="M708" s="3" t="str">
        <f t="shared" si="71"/>
        <v/>
      </c>
      <c r="N708"/>
    </row>
    <row r="709" spans="1:14" x14ac:dyDescent="0.25">
      <c r="A709"/>
      <c r="B709"/>
      <c r="C709"/>
      <c r="D709" s="3" t="str">
        <f t="shared" si="68"/>
        <v/>
      </c>
      <c r="E709"/>
      <c r="F709"/>
      <c r="G709" s="3" t="str">
        <f t="shared" si="69"/>
        <v/>
      </c>
      <c r="H709"/>
      <c r="I709"/>
      <c r="J709" s="3" t="str">
        <f t="shared" si="70"/>
        <v/>
      </c>
      <c r="K709"/>
      <c r="L709"/>
      <c r="M709" s="3" t="str">
        <f t="shared" si="71"/>
        <v/>
      </c>
      <c r="N709"/>
    </row>
    <row r="710" spans="1:14" x14ac:dyDescent="0.25">
      <c r="A710"/>
      <c r="B710"/>
      <c r="C710"/>
      <c r="D710" s="3" t="str">
        <f t="shared" si="68"/>
        <v/>
      </c>
      <c r="E710"/>
      <c r="F710"/>
      <c r="G710" s="3" t="str">
        <f t="shared" si="69"/>
        <v/>
      </c>
      <c r="H710"/>
      <c r="I710"/>
      <c r="J710" s="3" t="str">
        <f t="shared" si="70"/>
        <v/>
      </c>
      <c r="K710"/>
      <c r="L710"/>
      <c r="M710" s="3" t="str">
        <f t="shared" si="71"/>
        <v/>
      </c>
      <c r="N710"/>
    </row>
    <row r="711" spans="1:14" x14ac:dyDescent="0.25">
      <c r="A711"/>
      <c r="B711"/>
      <c r="C711"/>
      <c r="D711" s="3" t="str">
        <f t="shared" si="68"/>
        <v/>
      </c>
      <c r="E711"/>
      <c r="F711"/>
      <c r="G711" s="3" t="str">
        <f t="shared" si="69"/>
        <v/>
      </c>
      <c r="H711"/>
      <c r="I711"/>
      <c r="J711" s="3" t="str">
        <f t="shared" si="70"/>
        <v/>
      </c>
      <c r="K711"/>
      <c r="L711"/>
      <c r="M711" s="3" t="str">
        <f t="shared" si="71"/>
        <v/>
      </c>
      <c r="N711"/>
    </row>
    <row r="712" spans="1:14" x14ac:dyDescent="0.25">
      <c r="A712"/>
      <c r="B712"/>
      <c r="C712"/>
      <c r="D712" s="3" t="str">
        <f t="shared" ref="D712:D775" si="72">IF(C712="","",D711+C712)</f>
        <v/>
      </c>
      <c r="E712"/>
      <c r="F712"/>
      <c r="G712" s="3" t="str">
        <f t="shared" ref="G712:G775" si="73">IF(F712="","",G711+F712)</f>
        <v/>
      </c>
      <c r="H712"/>
      <c r="I712"/>
      <c r="J712" s="3" t="str">
        <f t="shared" ref="J712:J775" si="74">IF(I712="","",J711+I712)</f>
        <v/>
      </c>
      <c r="K712"/>
      <c r="L712"/>
      <c r="M712" s="3" t="str">
        <f t="shared" ref="M712:M775" si="75">IF(L712="","",M711+L712)</f>
        <v/>
      </c>
      <c r="N712"/>
    </row>
    <row r="713" spans="1:14" x14ac:dyDescent="0.25">
      <c r="A713"/>
      <c r="B713"/>
      <c r="C713"/>
      <c r="D713" s="3" t="str">
        <f t="shared" si="72"/>
        <v/>
      </c>
      <c r="E713"/>
      <c r="F713"/>
      <c r="G713" s="3" t="str">
        <f t="shared" si="73"/>
        <v/>
      </c>
      <c r="H713"/>
      <c r="I713"/>
      <c r="J713" s="3" t="str">
        <f t="shared" si="74"/>
        <v/>
      </c>
      <c r="K713"/>
      <c r="L713"/>
      <c r="M713" s="3" t="str">
        <f t="shared" si="75"/>
        <v/>
      </c>
      <c r="N713"/>
    </row>
    <row r="714" spans="1:14" x14ac:dyDescent="0.25">
      <c r="A714"/>
      <c r="B714"/>
      <c r="C714"/>
      <c r="D714" s="3" t="str">
        <f t="shared" si="72"/>
        <v/>
      </c>
      <c r="E714"/>
      <c r="F714"/>
      <c r="G714" s="3" t="str">
        <f t="shared" si="73"/>
        <v/>
      </c>
      <c r="H714"/>
      <c r="I714"/>
      <c r="J714" s="3" t="str">
        <f t="shared" si="74"/>
        <v/>
      </c>
      <c r="K714"/>
      <c r="L714"/>
      <c r="M714" s="3" t="str">
        <f t="shared" si="75"/>
        <v/>
      </c>
      <c r="N714"/>
    </row>
    <row r="715" spans="1:14" x14ac:dyDescent="0.25">
      <c r="A715"/>
      <c r="B715"/>
      <c r="C715"/>
      <c r="D715" s="3" t="str">
        <f t="shared" si="72"/>
        <v/>
      </c>
      <c r="E715"/>
      <c r="F715"/>
      <c r="G715" s="3" t="str">
        <f t="shared" si="73"/>
        <v/>
      </c>
      <c r="H715"/>
      <c r="I715"/>
      <c r="J715" s="3" t="str">
        <f t="shared" si="74"/>
        <v/>
      </c>
      <c r="K715"/>
      <c r="L715"/>
      <c r="M715" s="3" t="str">
        <f t="shared" si="75"/>
        <v/>
      </c>
      <c r="N715"/>
    </row>
    <row r="716" spans="1:14" x14ac:dyDescent="0.25">
      <c r="A716"/>
      <c r="B716"/>
      <c r="C716"/>
      <c r="D716" s="3" t="str">
        <f t="shared" si="72"/>
        <v/>
      </c>
      <c r="E716"/>
      <c r="F716"/>
      <c r="G716" s="3" t="str">
        <f t="shared" si="73"/>
        <v/>
      </c>
      <c r="H716"/>
      <c r="I716"/>
      <c r="J716" s="3" t="str">
        <f t="shared" si="74"/>
        <v/>
      </c>
      <c r="K716"/>
      <c r="L716"/>
      <c r="M716" s="3" t="str">
        <f t="shared" si="75"/>
        <v/>
      </c>
      <c r="N716"/>
    </row>
    <row r="717" spans="1:14" x14ac:dyDescent="0.25">
      <c r="A717"/>
      <c r="B717"/>
      <c r="C717"/>
      <c r="D717" s="3" t="str">
        <f t="shared" si="72"/>
        <v/>
      </c>
      <c r="E717"/>
      <c r="F717"/>
      <c r="G717" s="3" t="str">
        <f t="shared" si="73"/>
        <v/>
      </c>
      <c r="H717"/>
      <c r="I717"/>
      <c r="J717" s="3" t="str">
        <f t="shared" si="74"/>
        <v/>
      </c>
      <c r="K717"/>
      <c r="L717"/>
      <c r="M717" s="3" t="str">
        <f t="shared" si="75"/>
        <v/>
      </c>
      <c r="N717"/>
    </row>
    <row r="718" spans="1:14" x14ac:dyDescent="0.25">
      <c r="A718"/>
      <c r="B718"/>
      <c r="C718"/>
      <c r="D718" s="3" t="str">
        <f t="shared" si="72"/>
        <v/>
      </c>
      <c r="E718"/>
      <c r="F718"/>
      <c r="G718" s="3" t="str">
        <f t="shared" si="73"/>
        <v/>
      </c>
      <c r="H718"/>
      <c r="I718"/>
      <c r="J718" s="3" t="str">
        <f t="shared" si="74"/>
        <v/>
      </c>
      <c r="K718"/>
      <c r="L718"/>
      <c r="M718" s="3" t="str">
        <f t="shared" si="75"/>
        <v/>
      </c>
      <c r="N718"/>
    </row>
    <row r="719" spans="1:14" x14ac:dyDescent="0.25">
      <c r="A719"/>
      <c r="B719"/>
      <c r="C719"/>
      <c r="D719" s="3" t="str">
        <f t="shared" si="72"/>
        <v/>
      </c>
      <c r="E719"/>
      <c r="F719"/>
      <c r="G719" s="3" t="str">
        <f t="shared" si="73"/>
        <v/>
      </c>
      <c r="H719"/>
      <c r="I719"/>
      <c r="J719" s="3" t="str">
        <f t="shared" si="74"/>
        <v/>
      </c>
      <c r="K719"/>
      <c r="L719"/>
      <c r="M719" s="3" t="str">
        <f t="shared" si="75"/>
        <v/>
      </c>
      <c r="N719"/>
    </row>
    <row r="720" spans="1:14" x14ac:dyDescent="0.25">
      <c r="A720"/>
      <c r="B720"/>
      <c r="C720"/>
      <c r="D720" s="3" t="str">
        <f t="shared" si="72"/>
        <v/>
      </c>
      <c r="E720"/>
      <c r="F720"/>
      <c r="G720" s="3" t="str">
        <f t="shared" si="73"/>
        <v/>
      </c>
      <c r="H720"/>
      <c r="I720"/>
      <c r="J720" s="3" t="str">
        <f t="shared" si="74"/>
        <v/>
      </c>
      <c r="K720"/>
      <c r="L720"/>
      <c r="M720" s="3" t="str">
        <f t="shared" si="75"/>
        <v/>
      </c>
      <c r="N720"/>
    </row>
    <row r="721" spans="1:14" x14ac:dyDescent="0.25">
      <c r="A721"/>
      <c r="B721"/>
      <c r="C721"/>
      <c r="D721" s="3" t="str">
        <f t="shared" si="72"/>
        <v/>
      </c>
      <c r="E721"/>
      <c r="F721"/>
      <c r="G721" s="3" t="str">
        <f t="shared" si="73"/>
        <v/>
      </c>
      <c r="H721"/>
      <c r="I721"/>
      <c r="J721" s="3" t="str">
        <f t="shared" si="74"/>
        <v/>
      </c>
      <c r="K721"/>
      <c r="L721"/>
      <c r="M721" s="3" t="str">
        <f t="shared" si="75"/>
        <v/>
      </c>
      <c r="N721"/>
    </row>
    <row r="722" spans="1:14" x14ac:dyDescent="0.25">
      <c r="A722"/>
      <c r="B722"/>
      <c r="C722"/>
      <c r="D722" s="3" t="str">
        <f t="shared" si="72"/>
        <v/>
      </c>
      <c r="E722"/>
      <c r="F722"/>
      <c r="G722" s="3" t="str">
        <f t="shared" si="73"/>
        <v/>
      </c>
      <c r="H722"/>
      <c r="I722"/>
      <c r="J722" s="3" t="str">
        <f t="shared" si="74"/>
        <v/>
      </c>
      <c r="K722"/>
      <c r="L722"/>
      <c r="M722" s="3" t="str">
        <f t="shared" si="75"/>
        <v/>
      </c>
      <c r="N722"/>
    </row>
    <row r="723" spans="1:14" x14ac:dyDescent="0.25">
      <c r="A723"/>
      <c r="B723"/>
      <c r="C723"/>
      <c r="D723" s="3" t="str">
        <f t="shared" si="72"/>
        <v/>
      </c>
      <c r="E723"/>
      <c r="F723"/>
      <c r="G723" s="3" t="str">
        <f t="shared" si="73"/>
        <v/>
      </c>
      <c r="H723"/>
      <c r="I723"/>
      <c r="J723" s="3" t="str">
        <f t="shared" si="74"/>
        <v/>
      </c>
      <c r="K723"/>
      <c r="L723"/>
      <c r="M723" s="3" t="str">
        <f t="shared" si="75"/>
        <v/>
      </c>
      <c r="N723"/>
    </row>
    <row r="724" spans="1:14" x14ac:dyDescent="0.25">
      <c r="A724"/>
      <c r="B724"/>
      <c r="C724"/>
      <c r="D724" s="3" t="str">
        <f t="shared" si="72"/>
        <v/>
      </c>
      <c r="E724"/>
      <c r="F724"/>
      <c r="G724" s="3" t="str">
        <f t="shared" si="73"/>
        <v/>
      </c>
      <c r="H724"/>
      <c r="I724"/>
      <c r="J724" s="3" t="str">
        <f t="shared" si="74"/>
        <v/>
      </c>
      <c r="K724"/>
      <c r="L724"/>
      <c r="M724" s="3" t="str">
        <f t="shared" si="75"/>
        <v/>
      </c>
      <c r="N724"/>
    </row>
    <row r="725" spans="1:14" x14ac:dyDescent="0.25">
      <c r="A725"/>
      <c r="B725"/>
      <c r="C725"/>
      <c r="D725" s="3" t="str">
        <f t="shared" si="72"/>
        <v/>
      </c>
      <c r="E725"/>
      <c r="F725"/>
      <c r="G725" s="3" t="str">
        <f t="shared" si="73"/>
        <v/>
      </c>
      <c r="H725"/>
      <c r="I725"/>
      <c r="J725" s="3" t="str">
        <f t="shared" si="74"/>
        <v/>
      </c>
      <c r="K725"/>
      <c r="L725"/>
      <c r="M725" s="3" t="str">
        <f t="shared" si="75"/>
        <v/>
      </c>
      <c r="N725"/>
    </row>
    <row r="726" spans="1:14" x14ac:dyDescent="0.25">
      <c r="A726"/>
      <c r="B726"/>
      <c r="C726"/>
      <c r="D726" s="3" t="str">
        <f t="shared" si="72"/>
        <v/>
      </c>
      <c r="E726"/>
      <c r="F726"/>
      <c r="G726" s="3" t="str">
        <f t="shared" si="73"/>
        <v/>
      </c>
      <c r="H726"/>
      <c r="I726"/>
      <c r="J726" s="3" t="str">
        <f t="shared" si="74"/>
        <v/>
      </c>
      <c r="K726"/>
      <c r="L726"/>
      <c r="M726" s="3" t="str">
        <f t="shared" si="75"/>
        <v/>
      </c>
      <c r="N726"/>
    </row>
    <row r="727" spans="1:14" x14ac:dyDescent="0.25">
      <c r="A727"/>
      <c r="B727"/>
      <c r="C727"/>
      <c r="D727" s="3" t="str">
        <f t="shared" si="72"/>
        <v/>
      </c>
      <c r="E727"/>
      <c r="F727"/>
      <c r="G727" s="3" t="str">
        <f t="shared" si="73"/>
        <v/>
      </c>
      <c r="H727"/>
      <c r="I727"/>
      <c r="J727" s="3" t="str">
        <f t="shared" si="74"/>
        <v/>
      </c>
      <c r="K727"/>
      <c r="L727"/>
      <c r="M727" s="3" t="str">
        <f t="shared" si="75"/>
        <v/>
      </c>
      <c r="N727"/>
    </row>
    <row r="728" spans="1:14" x14ac:dyDescent="0.25">
      <c r="A728"/>
      <c r="B728"/>
      <c r="C728"/>
      <c r="D728" s="3" t="str">
        <f t="shared" si="72"/>
        <v/>
      </c>
      <c r="E728"/>
      <c r="F728"/>
      <c r="G728" s="3" t="str">
        <f t="shared" si="73"/>
        <v/>
      </c>
      <c r="H728"/>
      <c r="I728"/>
      <c r="J728" s="3" t="str">
        <f t="shared" si="74"/>
        <v/>
      </c>
      <c r="K728"/>
      <c r="L728"/>
      <c r="M728" s="3" t="str">
        <f t="shared" si="75"/>
        <v/>
      </c>
      <c r="N728"/>
    </row>
    <row r="729" spans="1:14" x14ac:dyDescent="0.25">
      <c r="A729"/>
      <c r="B729"/>
      <c r="C729"/>
      <c r="D729" s="3" t="str">
        <f t="shared" si="72"/>
        <v/>
      </c>
      <c r="E729"/>
      <c r="F729"/>
      <c r="G729" s="3" t="str">
        <f t="shared" si="73"/>
        <v/>
      </c>
      <c r="H729"/>
      <c r="I729"/>
      <c r="J729" s="3" t="str">
        <f t="shared" si="74"/>
        <v/>
      </c>
      <c r="K729"/>
      <c r="L729"/>
      <c r="M729" s="3" t="str">
        <f t="shared" si="75"/>
        <v/>
      </c>
      <c r="N729"/>
    </row>
    <row r="730" spans="1:14" x14ac:dyDescent="0.25">
      <c r="A730"/>
      <c r="B730"/>
      <c r="C730"/>
      <c r="D730" s="3" t="str">
        <f t="shared" si="72"/>
        <v/>
      </c>
      <c r="E730"/>
      <c r="F730"/>
      <c r="G730" s="3" t="str">
        <f t="shared" si="73"/>
        <v/>
      </c>
      <c r="H730"/>
      <c r="I730"/>
      <c r="J730" s="3" t="str">
        <f t="shared" si="74"/>
        <v/>
      </c>
      <c r="K730"/>
      <c r="L730"/>
      <c r="M730" s="3" t="str">
        <f t="shared" si="75"/>
        <v/>
      </c>
      <c r="N730"/>
    </row>
    <row r="731" spans="1:14" x14ac:dyDescent="0.25">
      <c r="A731"/>
      <c r="B731"/>
      <c r="C731"/>
      <c r="D731" s="3" t="str">
        <f t="shared" si="72"/>
        <v/>
      </c>
      <c r="E731"/>
      <c r="F731"/>
      <c r="G731" s="3" t="str">
        <f t="shared" si="73"/>
        <v/>
      </c>
      <c r="H731"/>
      <c r="I731"/>
      <c r="J731" s="3" t="str">
        <f t="shared" si="74"/>
        <v/>
      </c>
      <c r="K731"/>
      <c r="L731"/>
      <c r="M731" s="3" t="str">
        <f t="shared" si="75"/>
        <v/>
      </c>
      <c r="N731"/>
    </row>
    <row r="732" spans="1:14" x14ac:dyDescent="0.25">
      <c r="A732"/>
      <c r="B732"/>
      <c r="C732"/>
      <c r="D732" s="3" t="str">
        <f t="shared" si="72"/>
        <v/>
      </c>
      <c r="E732"/>
      <c r="F732"/>
      <c r="G732" s="3" t="str">
        <f t="shared" si="73"/>
        <v/>
      </c>
      <c r="H732"/>
      <c r="I732"/>
      <c r="J732" s="3" t="str">
        <f t="shared" si="74"/>
        <v/>
      </c>
      <c r="K732"/>
      <c r="L732"/>
      <c r="M732" s="3" t="str">
        <f t="shared" si="75"/>
        <v/>
      </c>
      <c r="N732"/>
    </row>
    <row r="733" spans="1:14" x14ac:dyDescent="0.25">
      <c r="A733"/>
      <c r="B733"/>
      <c r="C733"/>
      <c r="D733" s="3" t="str">
        <f t="shared" si="72"/>
        <v/>
      </c>
      <c r="E733"/>
      <c r="F733"/>
      <c r="G733" s="3" t="str">
        <f t="shared" si="73"/>
        <v/>
      </c>
      <c r="H733"/>
      <c r="I733"/>
      <c r="J733" s="3" t="str">
        <f t="shared" si="74"/>
        <v/>
      </c>
      <c r="K733"/>
      <c r="L733"/>
      <c r="M733" s="3" t="str">
        <f t="shared" si="75"/>
        <v/>
      </c>
      <c r="N733"/>
    </row>
    <row r="734" spans="1:14" x14ac:dyDescent="0.25">
      <c r="A734"/>
      <c r="B734"/>
      <c r="C734"/>
      <c r="D734" s="3" t="str">
        <f t="shared" si="72"/>
        <v/>
      </c>
      <c r="E734"/>
      <c r="F734"/>
      <c r="G734" s="3" t="str">
        <f t="shared" si="73"/>
        <v/>
      </c>
      <c r="H734"/>
      <c r="I734"/>
      <c r="J734" s="3" t="str">
        <f t="shared" si="74"/>
        <v/>
      </c>
      <c r="K734"/>
      <c r="L734"/>
      <c r="M734" s="3" t="str">
        <f t="shared" si="75"/>
        <v/>
      </c>
      <c r="N734"/>
    </row>
    <row r="735" spans="1:14" x14ac:dyDescent="0.25">
      <c r="A735"/>
      <c r="B735"/>
      <c r="C735"/>
      <c r="D735" s="3" t="str">
        <f t="shared" si="72"/>
        <v/>
      </c>
      <c r="E735"/>
      <c r="F735"/>
      <c r="G735" s="3" t="str">
        <f t="shared" si="73"/>
        <v/>
      </c>
      <c r="H735"/>
      <c r="I735"/>
      <c r="J735" s="3" t="str">
        <f t="shared" si="74"/>
        <v/>
      </c>
      <c r="K735"/>
      <c r="L735"/>
      <c r="M735" s="3" t="str">
        <f t="shared" si="75"/>
        <v/>
      </c>
      <c r="N735"/>
    </row>
    <row r="736" spans="1:14" x14ac:dyDescent="0.25">
      <c r="A736"/>
      <c r="B736"/>
      <c r="C736"/>
      <c r="D736" s="3" t="str">
        <f t="shared" si="72"/>
        <v/>
      </c>
      <c r="E736"/>
      <c r="F736"/>
      <c r="G736" s="3" t="str">
        <f t="shared" si="73"/>
        <v/>
      </c>
      <c r="H736"/>
      <c r="I736"/>
      <c r="J736" s="3" t="str">
        <f t="shared" si="74"/>
        <v/>
      </c>
      <c r="K736"/>
      <c r="L736"/>
      <c r="M736" s="3" t="str">
        <f t="shared" si="75"/>
        <v/>
      </c>
      <c r="N736"/>
    </row>
    <row r="737" spans="1:14" x14ac:dyDescent="0.25">
      <c r="A737"/>
      <c r="B737"/>
      <c r="C737"/>
      <c r="D737" s="3" t="str">
        <f t="shared" si="72"/>
        <v/>
      </c>
      <c r="E737"/>
      <c r="F737"/>
      <c r="G737" s="3" t="str">
        <f t="shared" si="73"/>
        <v/>
      </c>
      <c r="H737"/>
      <c r="I737"/>
      <c r="J737" s="3" t="str">
        <f t="shared" si="74"/>
        <v/>
      </c>
      <c r="K737"/>
      <c r="L737"/>
      <c r="M737" s="3" t="str">
        <f t="shared" si="75"/>
        <v/>
      </c>
      <c r="N737"/>
    </row>
    <row r="738" spans="1:14" x14ac:dyDescent="0.25">
      <c r="A738"/>
      <c r="B738"/>
      <c r="C738"/>
      <c r="D738" s="3" t="str">
        <f t="shared" si="72"/>
        <v/>
      </c>
      <c r="E738"/>
      <c r="F738"/>
      <c r="G738" s="3" t="str">
        <f t="shared" si="73"/>
        <v/>
      </c>
      <c r="H738"/>
      <c r="I738"/>
      <c r="J738" s="3" t="str">
        <f t="shared" si="74"/>
        <v/>
      </c>
      <c r="K738"/>
      <c r="L738"/>
      <c r="M738" s="3" t="str">
        <f t="shared" si="75"/>
        <v/>
      </c>
      <c r="N738"/>
    </row>
    <row r="739" spans="1:14" x14ac:dyDescent="0.25">
      <c r="A739"/>
      <c r="B739"/>
      <c r="C739"/>
      <c r="D739" s="3" t="str">
        <f t="shared" si="72"/>
        <v/>
      </c>
      <c r="E739"/>
      <c r="F739"/>
      <c r="G739" s="3" t="str">
        <f t="shared" si="73"/>
        <v/>
      </c>
      <c r="H739"/>
      <c r="I739"/>
      <c r="J739" s="3" t="str">
        <f t="shared" si="74"/>
        <v/>
      </c>
      <c r="K739"/>
      <c r="L739"/>
      <c r="M739" s="3" t="str">
        <f t="shared" si="75"/>
        <v/>
      </c>
      <c r="N739"/>
    </row>
    <row r="740" spans="1:14" x14ac:dyDescent="0.25">
      <c r="A740"/>
      <c r="B740"/>
      <c r="C740"/>
      <c r="D740" s="3" t="str">
        <f t="shared" si="72"/>
        <v/>
      </c>
      <c r="E740"/>
      <c r="F740"/>
      <c r="G740" s="3" t="str">
        <f t="shared" si="73"/>
        <v/>
      </c>
      <c r="H740"/>
      <c r="I740"/>
      <c r="J740" s="3" t="str">
        <f t="shared" si="74"/>
        <v/>
      </c>
      <c r="K740"/>
      <c r="L740"/>
      <c r="M740" s="3" t="str">
        <f t="shared" si="75"/>
        <v/>
      </c>
      <c r="N740"/>
    </row>
    <row r="741" spans="1:14" x14ac:dyDescent="0.25">
      <c r="A741"/>
      <c r="B741"/>
      <c r="C741"/>
      <c r="D741" s="3" t="str">
        <f t="shared" si="72"/>
        <v/>
      </c>
      <c r="E741"/>
      <c r="F741"/>
      <c r="G741" s="3" t="str">
        <f t="shared" si="73"/>
        <v/>
      </c>
      <c r="H741"/>
      <c r="I741"/>
      <c r="J741" s="3" t="str">
        <f t="shared" si="74"/>
        <v/>
      </c>
      <c r="K741"/>
      <c r="L741"/>
      <c r="M741" s="3" t="str">
        <f t="shared" si="75"/>
        <v/>
      </c>
      <c r="N741"/>
    </row>
    <row r="742" spans="1:14" x14ac:dyDescent="0.25">
      <c r="A742"/>
      <c r="B742"/>
      <c r="C742"/>
      <c r="D742" s="3" t="str">
        <f t="shared" si="72"/>
        <v/>
      </c>
      <c r="E742"/>
      <c r="F742"/>
      <c r="G742" s="3" t="str">
        <f t="shared" si="73"/>
        <v/>
      </c>
      <c r="H742"/>
      <c r="I742"/>
      <c r="J742" s="3" t="str">
        <f t="shared" si="74"/>
        <v/>
      </c>
      <c r="K742"/>
      <c r="L742"/>
      <c r="M742" s="3" t="str">
        <f t="shared" si="75"/>
        <v/>
      </c>
      <c r="N742"/>
    </row>
    <row r="743" spans="1:14" x14ac:dyDescent="0.25">
      <c r="A743"/>
      <c r="B743"/>
      <c r="C743"/>
      <c r="D743" s="3" t="str">
        <f t="shared" si="72"/>
        <v/>
      </c>
      <c r="E743"/>
      <c r="F743"/>
      <c r="G743" s="3" t="str">
        <f t="shared" si="73"/>
        <v/>
      </c>
      <c r="H743"/>
      <c r="I743"/>
      <c r="J743" s="3" t="str">
        <f t="shared" si="74"/>
        <v/>
      </c>
      <c r="K743"/>
      <c r="L743"/>
      <c r="M743" s="3" t="str">
        <f t="shared" si="75"/>
        <v/>
      </c>
      <c r="N743"/>
    </row>
    <row r="744" spans="1:14" x14ac:dyDescent="0.25">
      <c r="A744"/>
      <c r="B744"/>
      <c r="C744"/>
      <c r="D744" s="3" t="str">
        <f t="shared" si="72"/>
        <v/>
      </c>
      <c r="E744"/>
      <c r="F744"/>
      <c r="G744" s="3" t="str">
        <f t="shared" si="73"/>
        <v/>
      </c>
      <c r="H744"/>
      <c r="I744"/>
      <c r="J744" s="3" t="str">
        <f t="shared" si="74"/>
        <v/>
      </c>
      <c r="K744"/>
      <c r="L744"/>
      <c r="M744" s="3" t="str">
        <f t="shared" si="75"/>
        <v/>
      </c>
      <c r="N744"/>
    </row>
    <row r="745" spans="1:14" x14ac:dyDescent="0.25">
      <c r="A745"/>
      <c r="B745"/>
      <c r="C745"/>
      <c r="D745" s="3" t="str">
        <f t="shared" si="72"/>
        <v/>
      </c>
      <c r="E745"/>
      <c r="F745"/>
      <c r="G745" s="3" t="str">
        <f t="shared" si="73"/>
        <v/>
      </c>
      <c r="H745"/>
      <c r="I745"/>
      <c r="J745" s="3" t="str">
        <f t="shared" si="74"/>
        <v/>
      </c>
      <c r="K745"/>
      <c r="L745"/>
      <c r="M745" s="3" t="str">
        <f t="shared" si="75"/>
        <v/>
      </c>
      <c r="N745"/>
    </row>
    <row r="746" spans="1:14" x14ac:dyDescent="0.25">
      <c r="A746"/>
      <c r="B746"/>
      <c r="C746"/>
      <c r="D746" s="3" t="str">
        <f t="shared" si="72"/>
        <v/>
      </c>
      <c r="E746"/>
      <c r="F746"/>
      <c r="G746" s="3" t="str">
        <f t="shared" si="73"/>
        <v/>
      </c>
      <c r="H746"/>
      <c r="I746"/>
      <c r="J746" s="3" t="str">
        <f t="shared" si="74"/>
        <v/>
      </c>
      <c r="K746"/>
      <c r="L746"/>
      <c r="M746" s="3" t="str">
        <f t="shared" si="75"/>
        <v/>
      </c>
      <c r="N746"/>
    </row>
    <row r="747" spans="1:14" x14ac:dyDescent="0.25">
      <c r="A747"/>
      <c r="B747"/>
      <c r="C747"/>
      <c r="D747" s="3" t="str">
        <f t="shared" si="72"/>
        <v/>
      </c>
      <c r="E747"/>
      <c r="F747"/>
      <c r="G747" s="3" t="str">
        <f t="shared" si="73"/>
        <v/>
      </c>
      <c r="H747"/>
      <c r="I747"/>
      <c r="J747" s="3" t="str">
        <f t="shared" si="74"/>
        <v/>
      </c>
      <c r="K747"/>
      <c r="L747"/>
      <c r="M747" s="3" t="str">
        <f t="shared" si="75"/>
        <v/>
      </c>
      <c r="N747"/>
    </row>
    <row r="748" spans="1:14" x14ac:dyDescent="0.25">
      <c r="A748"/>
      <c r="B748"/>
      <c r="C748"/>
      <c r="D748" s="3" t="str">
        <f t="shared" si="72"/>
        <v/>
      </c>
      <c r="E748"/>
      <c r="F748"/>
      <c r="G748" s="3" t="str">
        <f t="shared" si="73"/>
        <v/>
      </c>
      <c r="H748"/>
      <c r="I748"/>
      <c r="J748" s="3" t="str">
        <f t="shared" si="74"/>
        <v/>
      </c>
      <c r="K748"/>
      <c r="L748"/>
      <c r="M748" s="3" t="str">
        <f t="shared" si="75"/>
        <v/>
      </c>
      <c r="N748"/>
    </row>
    <row r="749" spans="1:14" x14ac:dyDescent="0.25">
      <c r="A749"/>
      <c r="B749"/>
      <c r="C749"/>
      <c r="D749" s="3" t="str">
        <f t="shared" si="72"/>
        <v/>
      </c>
      <c r="E749"/>
      <c r="F749"/>
      <c r="G749" s="3" t="str">
        <f t="shared" si="73"/>
        <v/>
      </c>
      <c r="H749"/>
      <c r="I749"/>
      <c r="J749" s="3" t="str">
        <f t="shared" si="74"/>
        <v/>
      </c>
      <c r="K749"/>
      <c r="L749"/>
      <c r="M749" s="3" t="str">
        <f t="shared" si="75"/>
        <v/>
      </c>
      <c r="N749"/>
    </row>
    <row r="750" spans="1:14" x14ac:dyDescent="0.25">
      <c r="A750"/>
      <c r="B750"/>
      <c r="C750"/>
      <c r="D750" s="3" t="str">
        <f t="shared" si="72"/>
        <v/>
      </c>
      <c r="E750"/>
      <c r="F750"/>
      <c r="G750" s="3" t="str">
        <f t="shared" si="73"/>
        <v/>
      </c>
      <c r="H750"/>
      <c r="I750"/>
      <c r="J750" s="3" t="str">
        <f t="shared" si="74"/>
        <v/>
      </c>
      <c r="K750"/>
      <c r="L750"/>
      <c r="M750" s="3" t="str">
        <f t="shared" si="75"/>
        <v/>
      </c>
      <c r="N750"/>
    </row>
    <row r="751" spans="1:14" x14ac:dyDescent="0.25">
      <c r="A751"/>
      <c r="B751"/>
      <c r="C751"/>
      <c r="D751" s="3" t="str">
        <f t="shared" si="72"/>
        <v/>
      </c>
      <c r="E751"/>
      <c r="F751"/>
      <c r="G751" s="3" t="str">
        <f t="shared" si="73"/>
        <v/>
      </c>
      <c r="H751"/>
      <c r="I751"/>
      <c r="J751" s="3" t="str">
        <f t="shared" si="74"/>
        <v/>
      </c>
      <c r="K751"/>
      <c r="L751"/>
      <c r="M751" s="3" t="str">
        <f t="shared" si="75"/>
        <v/>
      </c>
      <c r="N751"/>
    </row>
    <row r="752" spans="1:14" x14ac:dyDescent="0.25">
      <c r="A752"/>
      <c r="B752"/>
      <c r="C752"/>
      <c r="D752" s="3" t="str">
        <f t="shared" si="72"/>
        <v/>
      </c>
      <c r="E752"/>
      <c r="F752"/>
      <c r="G752" s="3" t="str">
        <f t="shared" si="73"/>
        <v/>
      </c>
      <c r="H752"/>
      <c r="I752"/>
      <c r="J752" s="3" t="str">
        <f t="shared" si="74"/>
        <v/>
      </c>
      <c r="K752"/>
      <c r="L752"/>
      <c r="M752" s="3" t="str">
        <f t="shared" si="75"/>
        <v/>
      </c>
      <c r="N752"/>
    </row>
    <row r="753" spans="1:14" x14ac:dyDescent="0.25">
      <c r="A753"/>
      <c r="B753"/>
      <c r="C753"/>
      <c r="D753" s="3" t="str">
        <f t="shared" si="72"/>
        <v/>
      </c>
      <c r="E753"/>
      <c r="F753"/>
      <c r="G753" s="3" t="str">
        <f t="shared" si="73"/>
        <v/>
      </c>
      <c r="H753"/>
      <c r="I753"/>
      <c r="J753" s="3" t="str">
        <f t="shared" si="74"/>
        <v/>
      </c>
      <c r="K753"/>
      <c r="L753"/>
      <c r="M753" s="3" t="str">
        <f t="shared" si="75"/>
        <v/>
      </c>
      <c r="N753"/>
    </row>
    <row r="754" spans="1:14" x14ac:dyDescent="0.25">
      <c r="A754"/>
      <c r="B754"/>
      <c r="C754"/>
      <c r="D754" s="3" t="str">
        <f t="shared" si="72"/>
        <v/>
      </c>
      <c r="E754"/>
      <c r="F754"/>
      <c r="G754" s="3" t="str">
        <f t="shared" si="73"/>
        <v/>
      </c>
      <c r="H754"/>
      <c r="I754"/>
      <c r="J754" s="3" t="str">
        <f t="shared" si="74"/>
        <v/>
      </c>
      <c r="K754"/>
      <c r="L754"/>
      <c r="M754" s="3" t="str">
        <f t="shared" si="75"/>
        <v/>
      </c>
      <c r="N754"/>
    </row>
    <row r="755" spans="1:14" x14ac:dyDescent="0.25">
      <c r="A755"/>
      <c r="B755"/>
      <c r="C755"/>
      <c r="D755" s="3" t="str">
        <f t="shared" si="72"/>
        <v/>
      </c>
      <c r="E755"/>
      <c r="F755"/>
      <c r="G755" s="3" t="str">
        <f t="shared" si="73"/>
        <v/>
      </c>
      <c r="H755"/>
      <c r="I755"/>
      <c r="J755" s="3" t="str">
        <f t="shared" si="74"/>
        <v/>
      </c>
      <c r="K755"/>
      <c r="L755"/>
      <c r="M755" s="3" t="str">
        <f t="shared" si="75"/>
        <v/>
      </c>
      <c r="N755"/>
    </row>
    <row r="756" spans="1:14" x14ac:dyDescent="0.25">
      <c r="A756"/>
      <c r="B756"/>
      <c r="C756"/>
      <c r="D756" s="3" t="str">
        <f t="shared" si="72"/>
        <v/>
      </c>
      <c r="E756"/>
      <c r="F756"/>
      <c r="G756" s="3" t="str">
        <f t="shared" si="73"/>
        <v/>
      </c>
      <c r="H756"/>
      <c r="I756"/>
      <c r="J756" s="3" t="str">
        <f t="shared" si="74"/>
        <v/>
      </c>
      <c r="K756"/>
      <c r="L756"/>
      <c r="M756" s="3" t="str">
        <f t="shared" si="75"/>
        <v/>
      </c>
      <c r="N756"/>
    </row>
    <row r="757" spans="1:14" x14ac:dyDescent="0.25">
      <c r="A757"/>
      <c r="B757"/>
      <c r="C757"/>
      <c r="D757" s="3" t="str">
        <f t="shared" si="72"/>
        <v/>
      </c>
      <c r="E757"/>
      <c r="F757"/>
      <c r="G757" s="3" t="str">
        <f t="shared" si="73"/>
        <v/>
      </c>
      <c r="H757"/>
      <c r="I757"/>
      <c r="J757" s="3" t="str">
        <f t="shared" si="74"/>
        <v/>
      </c>
      <c r="K757"/>
      <c r="L757"/>
      <c r="M757" s="3" t="str">
        <f t="shared" si="75"/>
        <v/>
      </c>
      <c r="N757"/>
    </row>
    <row r="758" spans="1:14" x14ac:dyDescent="0.25">
      <c r="A758"/>
      <c r="B758"/>
      <c r="C758"/>
      <c r="D758" s="3" t="str">
        <f t="shared" si="72"/>
        <v/>
      </c>
      <c r="E758"/>
      <c r="F758"/>
      <c r="G758" s="3" t="str">
        <f t="shared" si="73"/>
        <v/>
      </c>
      <c r="H758"/>
      <c r="I758"/>
      <c r="J758" s="3" t="str">
        <f t="shared" si="74"/>
        <v/>
      </c>
      <c r="K758"/>
      <c r="L758"/>
      <c r="M758" s="3" t="str">
        <f t="shared" si="75"/>
        <v/>
      </c>
      <c r="N758"/>
    </row>
    <row r="759" spans="1:14" x14ac:dyDescent="0.25">
      <c r="A759"/>
      <c r="B759"/>
      <c r="C759"/>
      <c r="D759" s="3" t="str">
        <f t="shared" si="72"/>
        <v/>
      </c>
      <c r="E759"/>
      <c r="F759"/>
      <c r="G759" s="3" t="str">
        <f t="shared" si="73"/>
        <v/>
      </c>
      <c r="H759"/>
      <c r="I759"/>
      <c r="J759" s="3" t="str">
        <f t="shared" si="74"/>
        <v/>
      </c>
      <c r="K759"/>
      <c r="L759"/>
      <c r="M759" s="3" t="str">
        <f t="shared" si="75"/>
        <v/>
      </c>
      <c r="N759"/>
    </row>
    <row r="760" spans="1:14" x14ac:dyDescent="0.25">
      <c r="A760"/>
      <c r="B760"/>
      <c r="C760"/>
      <c r="D760" s="3" t="str">
        <f t="shared" si="72"/>
        <v/>
      </c>
      <c r="E760"/>
      <c r="F760"/>
      <c r="G760" s="3" t="str">
        <f t="shared" si="73"/>
        <v/>
      </c>
      <c r="H760"/>
      <c r="I760"/>
      <c r="J760" s="3" t="str">
        <f t="shared" si="74"/>
        <v/>
      </c>
      <c r="K760"/>
      <c r="L760"/>
      <c r="M760" s="3" t="str">
        <f t="shared" si="75"/>
        <v/>
      </c>
      <c r="N760"/>
    </row>
    <row r="761" spans="1:14" x14ac:dyDescent="0.25">
      <c r="A761"/>
      <c r="B761"/>
      <c r="C761"/>
      <c r="D761" s="3" t="str">
        <f t="shared" si="72"/>
        <v/>
      </c>
      <c r="E761"/>
      <c r="F761"/>
      <c r="G761" s="3" t="str">
        <f t="shared" si="73"/>
        <v/>
      </c>
      <c r="H761"/>
      <c r="I761"/>
      <c r="J761" s="3" t="str">
        <f t="shared" si="74"/>
        <v/>
      </c>
      <c r="K761"/>
      <c r="L761"/>
      <c r="M761" s="3" t="str">
        <f t="shared" si="75"/>
        <v/>
      </c>
      <c r="N761"/>
    </row>
    <row r="762" spans="1:14" x14ac:dyDescent="0.25">
      <c r="A762"/>
      <c r="B762"/>
      <c r="C762"/>
      <c r="D762" s="3" t="str">
        <f t="shared" si="72"/>
        <v/>
      </c>
      <c r="E762"/>
      <c r="F762"/>
      <c r="G762" s="3" t="str">
        <f t="shared" si="73"/>
        <v/>
      </c>
      <c r="H762"/>
      <c r="I762"/>
      <c r="J762" s="3" t="str">
        <f t="shared" si="74"/>
        <v/>
      </c>
      <c r="K762"/>
      <c r="L762"/>
      <c r="M762" s="3" t="str">
        <f t="shared" si="75"/>
        <v/>
      </c>
      <c r="N762"/>
    </row>
    <row r="763" spans="1:14" x14ac:dyDescent="0.25">
      <c r="A763"/>
      <c r="B763"/>
      <c r="C763"/>
      <c r="D763" s="3" t="str">
        <f t="shared" si="72"/>
        <v/>
      </c>
      <c r="E763"/>
      <c r="F763"/>
      <c r="G763" s="3" t="str">
        <f t="shared" si="73"/>
        <v/>
      </c>
      <c r="H763"/>
      <c r="I763"/>
      <c r="J763" s="3" t="str">
        <f t="shared" si="74"/>
        <v/>
      </c>
      <c r="K763"/>
      <c r="L763"/>
      <c r="M763" s="3" t="str">
        <f t="shared" si="75"/>
        <v/>
      </c>
      <c r="N763"/>
    </row>
    <row r="764" spans="1:14" x14ac:dyDescent="0.25">
      <c r="A764"/>
      <c r="B764"/>
      <c r="C764"/>
      <c r="D764" s="3" t="str">
        <f t="shared" si="72"/>
        <v/>
      </c>
      <c r="E764"/>
      <c r="F764"/>
      <c r="G764" s="3" t="str">
        <f t="shared" si="73"/>
        <v/>
      </c>
      <c r="H764"/>
      <c r="I764"/>
      <c r="J764" s="3" t="str">
        <f t="shared" si="74"/>
        <v/>
      </c>
      <c r="K764"/>
      <c r="L764"/>
      <c r="M764" s="3" t="str">
        <f t="shared" si="75"/>
        <v/>
      </c>
      <c r="N764"/>
    </row>
    <row r="765" spans="1:14" x14ac:dyDescent="0.25">
      <c r="A765"/>
      <c r="B765"/>
      <c r="C765"/>
      <c r="D765" s="3" t="str">
        <f t="shared" si="72"/>
        <v/>
      </c>
      <c r="E765"/>
      <c r="F765"/>
      <c r="G765" s="3" t="str">
        <f t="shared" si="73"/>
        <v/>
      </c>
      <c r="H765"/>
      <c r="I765"/>
      <c r="J765" s="3" t="str">
        <f t="shared" si="74"/>
        <v/>
      </c>
      <c r="K765"/>
      <c r="L765"/>
      <c r="M765" s="3" t="str">
        <f t="shared" si="75"/>
        <v/>
      </c>
      <c r="N765"/>
    </row>
    <row r="766" spans="1:14" x14ac:dyDescent="0.25">
      <c r="A766"/>
      <c r="B766"/>
      <c r="C766"/>
      <c r="D766" s="3" t="str">
        <f t="shared" si="72"/>
        <v/>
      </c>
      <c r="E766"/>
      <c r="F766"/>
      <c r="G766" s="3" t="str">
        <f t="shared" si="73"/>
        <v/>
      </c>
      <c r="H766"/>
      <c r="I766"/>
      <c r="J766" s="3" t="str">
        <f t="shared" si="74"/>
        <v/>
      </c>
      <c r="K766"/>
      <c r="L766"/>
      <c r="M766" s="3" t="str">
        <f t="shared" si="75"/>
        <v/>
      </c>
      <c r="N766"/>
    </row>
    <row r="767" spans="1:14" x14ac:dyDescent="0.25">
      <c r="A767"/>
      <c r="B767"/>
      <c r="C767"/>
      <c r="D767" s="3" t="str">
        <f t="shared" si="72"/>
        <v/>
      </c>
      <c r="E767"/>
      <c r="F767"/>
      <c r="G767" s="3" t="str">
        <f t="shared" si="73"/>
        <v/>
      </c>
      <c r="H767"/>
      <c r="I767"/>
      <c r="J767" s="3" t="str">
        <f t="shared" si="74"/>
        <v/>
      </c>
      <c r="K767"/>
      <c r="L767"/>
      <c r="M767" s="3" t="str">
        <f t="shared" si="75"/>
        <v/>
      </c>
      <c r="N767"/>
    </row>
    <row r="768" spans="1:14" x14ac:dyDescent="0.25">
      <c r="A768"/>
      <c r="B768"/>
      <c r="C768"/>
      <c r="D768" s="3" t="str">
        <f t="shared" si="72"/>
        <v/>
      </c>
      <c r="E768"/>
      <c r="F768"/>
      <c r="G768" s="3" t="str">
        <f t="shared" si="73"/>
        <v/>
      </c>
      <c r="H768"/>
      <c r="I768"/>
      <c r="J768" s="3" t="str">
        <f t="shared" si="74"/>
        <v/>
      </c>
      <c r="K768"/>
      <c r="L768"/>
      <c r="M768" s="3" t="str">
        <f t="shared" si="75"/>
        <v/>
      </c>
      <c r="N768"/>
    </row>
    <row r="769" spans="1:14" x14ac:dyDescent="0.25">
      <c r="A769"/>
      <c r="B769"/>
      <c r="C769"/>
      <c r="D769" s="3" t="str">
        <f t="shared" si="72"/>
        <v/>
      </c>
      <c r="E769"/>
      <c r="F769"/>
      <c r="G769" s="3" t="str">
        <f t="shared" si="73"/>
        <v/>
      </c>
      <c r="H769"/>
      <c r="I769"/>
      <c r="J769" s="3" t="str">
        <f t="shared" si="74"/>
        <v/>
      </c>
      <c r="K769"/>
      <c r="L769"/>
      <c r="M769" s="3" t="str">
        <f t="shared" si="75"/>
        <v/>
      </c>
      <c r="N769"/>
    </row>
    <row r="770" spans="1:14" x14ac:dyDescent="0.25">
      <c r="A770"/>
      <c r="B770"/>
      <c r="C770"/>
      <c r="D770" s="3" t="str">
        <f t="shared" si="72"/>
        <v/>
      </c>
      <c r="E770"/>
      <c r="F770"/>
      <c r="G770" s="3" t="str">
        <f t="shared" si="73"/>
        <v/>
      </c>
      <c r="H770"/>
      <c r="I770"/>
      <c r="J770" s="3" t="str">
        <f t="shared" si="74"/>
        <v/>
      </c>
      <c r="K770"/>
      <c r="L770"/>
      <c r="M770" s="3" t="str">
        <f t="shared" si="75"/>
        <v/>
      </c>
      <c r="N770"/>
    </row>
    <row r="771" spans="1:14" x14ac:dyDescent="0.25">
      <c r="A771"/>
      <c r="B771"/>
      <c r="C771"/>
      <c r="D771" s="3" t="str">
        <f t="shared" si="72"/>
        <v/>
      </c>
      <c r="E771"/>
      <c r="F771"/>
      <c r="G771" s="3" t="str">
        <f t="shared" si="73"/>
        <v/>
      </c>
      <c r="H771"/>
      <c r="I771"/>
      <c r="J771" s="3" t="str">
        <f t="shared" si="74"/>
        <v/>
      </c>
      <c r="K771"/>
      <c r="L771"/>
      <c r="M771" s="3" t="str">
        <f t="shared" si="75"/>
        <v/>
      </c>
      <c r="N771"/>
    </row>
    <row r="772" spans="1:14" x14ac:dyDescent="0.25">
      <c r="A772"/>
      <c r="B772"/>
      <c r="C772"/>
      <c r="D772" s="3" t="str">
        <f t="shared" si="72"/>
        <v/>
      </c>
      <c r="E772"/>
      <c r="F772"/>
      <c r="G772" s="3" t="str">
        <f t="shared" si="73"/>
        <v/>
      </c>
      <c r="H772"/>
      <c r="I772"/>
      <c r="J772" s="3" t="str">
        <f t="shared" si="74"/>
        <v/>
      </c>
      <c r="K772"/>
      <c r="L772"/>
      <c r="M772" s="3" t="str">
        <f t="shared" si="75"/>
        <v/>
      </c>
      <c r="N772"/>
    </row>
    <row r="773" spans="1:14" x14ac:dyDescent="0.25">
      <c r="A773"/>
      <c r="B773"/>
      <c r="C773"/>
      <c r="D773" s="3" t="str">
        <f t="shared" si="72"/>
        <v/>
      </c>
      <c r="E773"/>
      <c r="F773"/>
      <c r="G773" s="3" t="str">
        <f t="shared" si="73"/>
        <v/>
      </c>
      <c r="H773"/>
      <c r="I773"/>
      <c r="J773" s="3" t="str">
        <f t="shared" si="74"/>
        <v/>
      </c>
      <c r="K773"/>
      <c r="L773"/>
      <c r="M773" s="3" t="str">
        <f t="shared" si="75"/>
        <v/>
      </c>
      <c r="N773"/>
    </row>
    <row r="774" spans="1:14" x14ac:dyDescent="0.25">
      <c r="A774"/>
      <c r="B774"/>
      <c r="C774"/>
      <c r="D774" s="3" t="str">
        <f t="shared" si="72"/>
        <v/>
      </c>
      <c r="E774"/>
      <c r="F774"/>
      <c r="G774" s="3" t="str">
        <f t="shared" si="73"/>
        <v/>
      </c>
      <c r="H774"/>
      <c r="I774"/>
      <c r="J774" s="3" t="str">
        <f t="shared" si="74"/>
        <v/>
      </c>
      <c r="K774"/>
      <c r="L774"/>
      <c r="M774" s="3" t="str">
        <f t="shared" si="75"/>
        <v/>
      </c>
      <c r="N774"/>
    </row>
    <row r="775" spans="1:14" x14ac:dyDescent="0.25">
      <c r="A775"/>
      <c r="B775"/>
      <c r="C775"/>
      <c r="D775" s="3" t="str">
        <f t="shared" si="72"/>
        <v/>
      </c>
      <c r="E775"/>
      <c r="F775"/>
      <c r="G775" s="3" t="str">
        <f t="shared" si="73"/>
        <v/>
      </c>
      <c r="H775"/>
      <c r="I775"/>
      <c r="J775" s="3" t="str">
        <f t="shared" si="74"/>
        <v/>
      </c>
      <c r="K775"/>
      <c r="L775"/>
      <c r="M775" s="3" t="str">
        <f t="shared" si="75"/>
        <v/>
      </c>
      <c r="N775"/>
    </row>
    <row r="776" spans="1:14" x14ac:dyDescent="0.25">
      <c r="A776"/>
      <c r="B776"/>
      <c r="C776"/>
      <c r="D776" s="3" t="str">
        <f t="shared" ref="D776:D799" si="76">IF(C776="","",D775+C776)</f>
        <v/>
      </c>
      <c r="E776"/>
      <c r="F776"/>
      <c r="G776" s="3" t="str">
        <f t="shared" ref="G776:G799" si="77">IF(F776="","",G775+F776)</f>
        <v/>
      </c>
      <c r="H776"/>
      <c r="I776"/>
      <c r="J776" s="3" t="str">
        <f t="shared" ref="J776:J799" si="78">IF(I776="","",J775+I776)</f>
        <v/>
      </c>
      <c r="K776"/>
      <c r="L776"/>
      <c r="M776" s="3" t="str">
        <f t="shared" ref="M776:M799" si="79">IF(L776="","",M775+L776)</f>
        <v/>
      </c>
      <c r="N776"/>
    </row>
    <row r="777" spans="1:14" x14ac:dyDescent="0.25">
      <c r="A777"/>
      <c r="B777"/>
      <c r="C777"/>
      <c r="D777" s="3" t="str">
        <f t="shared" si="76"/>
        <v/>
      </c>
      <c r="E777"/>
      <c r="F777"/>
      <c r="G777" s="3" t="str">
        <f t="shared" si="77"/>
        <v/>
      </c>
      <c r="H777"/>
      <c r="I777"/>
      <c r="J777" s="3" t="str">
        <f t="shared" si="78"/>
        <v/>
      </c>
      <c r="K777"/>
      <c r="L777"/>
      <c r="M777" s="3" t="str">
        <f t="shared" si="79"/>
        <v/>
      </c>
      <c r="N777"/>
    </row>
    <row r="778" spans="1:14" x14ac:dyDescent="0.25">
      <c r="A778"/>
      <c r="B778"/>
      <c r="C778"/>
      <c r="D778" s="3" t="str">
        <f t="shared" si="76"/>
        <v/>
      </c>
      <c r="E778"/>
      <c r="F778"/>
      <c r="G778" s="3" t="str">
        <f t="shared" si="77"/>
        <v/>
      </c>
      <c r="H778"/>
      <c r="I778"/>
      <c r="J778" s="3" t="str">
        <f t="shared" si="78"/>
        <v/>
      </c>
      <c r="K778"/>
      <c r="L778"/>
      <c r="M778" s="3" t="str">
        <f t="shared" si="79"/>
        <v/>
      </c>
      <c r="N778"/>
    </row>
    <row r="779" spans="1:14" x14ac:dyDescent="0.25">
      <c r="A779"/>
      <c r="B779"/>
      <c r="C779"/>
      <c r="D779" s="3" t="str">
        <f t="shared" si="76"/>
        <v/>
      </c>
      <c r="E779"/>
      <c r="F779"/>
      <c r="G779" s="3" t="str">
        <f t="shared" si="77"/>
        <v/>
      </c>
      <c r="H779"/>
      <c r="I779"/>
      <c r="J779" s="3" t="str">
        <f t="shared" si="78"/>
        <v/>
      </c>
      <c r="K779"/>
      <c r="L779"/>
      <c r="M779" s="3" t="str">
        <f t="shared" si="79"/>
        <v/>
      </c>
      <c r="N779"/>
    </row>
    <row r="780" spans="1:14" x14ac:dyDescent="0.25">
      <c r="A780"/>
      <c r="B780"/>
      <c r="C780"/>
      <c r="D780" s="3" t="str">
        <f t="shared" si="76"/>
        <v/>
      </c>
      <c r="E780"/>
      <c r="F780"/>
      <c r="G780" s="3" t="str">
        <f t="shared" si="77"/>
        <v/>
      </c>
      <c r="H780"/>
      <c r="I780"/>
      <c r="J780" s="3" t="str">
        <f t="shared" si="78"/>
        <v/>
      </c>
      <c r="K780"/>
      <c r="L780"/>
      <c r="M780" s="3" t="str">
        <f t="shared" si="79"/>
        <v/>
      </c>
      <c r="N780"/>
    </row>
    <row r="781" spans="1:14" x14ac:dyDescent="0.25">
      <c r="A781"/>
      <c r="B781"/>
      <c r="C781"/>
      <c r="D781" s="3" t="str">
        <f t="shared" si="76"/>
        <v/>
      </c>
      <c r="E781"/>
      <c r="F781"/>
      <c r="G781" s="3" t="str">
        <f t="shared" si="77"/>
        <v/>
      </c>
      <c r="H781"/>
      <c r="I781"/>
      <c r="J781" s="3" t="str">
        <f t="shared" si="78"/>
        <v/>
      </c>
      <c r="K781"/>
      <c r="L781"/>
      <c r="M781" s="3" t="str">
        <f t="shared" si="79"/>
        <v/>
      </c>
      <c r="N781"/>
    </row>
    <row r="782" spans="1:14" x14ac:dyDescent="0.25">
      <c r="A782"/>
      <c r="B782"/>
      <c r="C782"/>
      <c r="D782" s="3" t="str">
        <f t="shared" si="76"/>
        <v/>
      </c>
      <c r="E782"/>
      <c r="F782"/>
      <c r="G782" s="3" t="str">
        <f t="shared" si="77"/>
        <v/>
      </c>
      <c r="H782"/>
      <c r="I782"/>
      <c r="J782" s="3" t="str">
        <f t="shared" si="78"/>
        <v/>
      </c>
      <c r="K782"/>
      <c r="L782"/>
      <c r="M782" s="3" t="str">
        <f t="shared" si="79"/>
        <v/>
      </c>
      <c r="N782"/>
    </row>
    <row r="783" spans="1:14" x14ac:dyDescent="0.25">
      <c r="A783"/>
      <c r="B783"/>
      <c r="C783"/>
      <c r="D783" s="3" t="str">
        <f t="shared" si="76"/>
        <v/>
      </c>
      <c r="E783"/>
      <c r="F783"/>
      <c r="G783" s="3" t="str">
        <f t="shared" si="77"/>
        <v/>
      </c>
      <c r="H783"/>
      <c r="I783"/>
      <c r="J783" s="3" t="str">
        <f t="shared" si="78"/>
        <v/>
      </c>
      <c r="K783"/>
      <c r="L783"/>
      <c r="M783" s="3" t="str">
        <f t="shared" si="79"/>
        <v/>
      </c>
      <c r="N783"/>
    </row>
    <row r="784" spans="1:14" x14ac:dyDescent="0.25">
      <c r="A784"/>
      <c r="B784"/>
      <c r="C784"/>
      <c r="D784" s="3" t="str">
        <f t="shared" si="76"/>
        <v/>
      </c>
      <c r="E784"/>
      <c r="F784"/>
      <c r="G784" s="3" t="str">
        <f t="shared" si="77"/>
        <v/>
      </c>
      <c r="H784"/>
      <c r="I784"/>
      <c r="J784" s="3" t="str">
        <f t="shared" si="78"/>
        <v/>
      </c>
      <c r="K784"/>
      <c r="L784"/>
      <c r="M784" s="3" t="str">
        <f t="shared" si="79"/>
        <v/>
      </c>
      <c r="N784"/>
    </row>
    <row r="785" spans="1:14" x14ac:dyDescent="0.25">
      <c r="A785"/>
      <c r="B785"/>
      <c r="C785"/>
      <c r="D785" s="3" t="str">
        <f t="shared" si="76"/>
        <v/>
      </c>
      <c r="E785"/>
      <c r="F785"/>
      <c r="G785" s="3" t="str">
        <f t="shared" si="77"/>
        <v/>
      </c>
      <c r="H785"/>
      <c r="I785"/>
      <c r="J785" s="3" t="str">
        <f t="shared" si="78"/>
        <v/>
      </c>
      <c r="K785"/>
      <c r="L785"/>
      <c r="M785" s="3" t="str">
        <f t="shared" si="79"/>
        <v/>
      </c>
      <c r="N785"/>
    </row>
    <row r="786" spans="1:14" x14ac:dyDescent="0.25">
      <c r="A786"/>
      <c r="B786"/>
      <c r="C786"/>
      <c r="D786" s="3" t="str">
        <f t="shared" si="76"/>
        <v/>
      </c>
      <c r="E786"/>
      <c r="F786"/>
      <c r="G786" s="3" t="str">
        <f t="shared" si="77"/>
        <v/>
      </c>
      <c r="H786"/>
      <c r="I786"/>
      <c r="J786" s="3" t="str">
        <f t="shared" si="78"/>
        <v/>
      </c>
      <c r="K786"/>
      <c r="L786"/>
      <c r="M786" s="3" t="str">
        <f t="shared" si="79"/>
        <v/>
      </c>
      <c r="N786"/>
    </row>
    <row r="787" spans="1:14" x14ac:dyDescent="0.25">
      <c r="A787"/>
      <c r="B787"/>
      <c r="C787"/>
      <c r="D787" s="3" t="str">
        <f t="shared" si="76"/>
        <v/>
      </c>
      <c r="E787"/>
      <c r="F787"/>
      <c r="G787" s="3" t="str">
        <f t="shared" si="77"/>
        <v/>
      </c>
      <c r="H787"/>
      <c r="I787"/>
      <c r="J787" s="3" t="str">
        <f t="shared" si="78"/>
        <v/>
      </c>
      <c r="K787"/>
      <c r="L787"/>
      <c r="M787" s="3" t="str">
        <f t="shared" si="79"/>
        <v/>
      </c>
      <c r="N787"/>
    </row>
    <row r="788" spans="1:14" x14ac:dyDescent="0.25">
      <c r="A788"/>
      <c r="B788"/>
      <c r="C788"/>
      <c r="D788" s="3" t="str">
        <f t="shared" si="76"/>
        <v/>
      </c>
      <c r="E788"/>
      <c r="F788"/>
      <c r="G788" s="3" t="str">
        <f t="shared" si="77"/>
        <v/>
      </c>
      <c r="H788"/>
      <c r="I788"/>
      <c r="J788" s="3" t="str">
        <f t="shared" si="78"/>
        <v/>
      </c>
      <c r="K788"/>
      <c r="L788"/>
      <c r="M788" s="3" t="str">
        <f t="shared" si="79"/>
        <v/>
      </c>
      <c r="N788"/>
    </row>
    <row r="789" spans="1:14" x14ac:dyDescent="0.25">
      <c r="A789"/>
      <c r="B789"/>
      <c r="C789"/>
      <c r="D789" s="3" t="str">
        <f t="shared" si="76"/>
        <v/>
      </c>
      <c r="E789"/>
      <c r="F789"/>
      <c r="G789" s="3" t="str">
        <f t="shared" si="77"/>
        <v/>
      </c>
      <c r="H789"/>
      <c r="I789"/>
      <c r="J789" s="3" t="str">
        <f t="shared" si="78"/>
        <v/>
      </c>
      <c r="K789"/>
      <c r="L789"/>
      <c r="M789" s="3" t="str">
        <f t="shared" si="79"/>
        <v/>
      </c>
      <c r="N789"/>
    </row>
    <row r="790" spans="1:14" x14ac:dyDescent="0.25">
      <c r="A790"/>
      <c r="B790"/>
      <c r="C790"/>
      <c r="D790" s="3" t="str">
        <f t="shared" si="76"/>
        <v/>
      </c>
      <c r="E790"/>
      <c r="F790"/>
      <c r="G790" s="3" t="str">
        <f t="shared" si="77"/>
        <v/>
      </c>
      <c r="H790"/>
      <c r="I790"/>
      <c r="J790" s="3" t="str">
        <f t="shared" si="78"/>
        <v/>
      </c>
      <c r="K790"/>
      <c r="L790"/>
      <c r="M790" s="3" t="str">
        <f t="shared" si="79"/>
        <v/>
      </c>
      <c r="N790"/>
    </row>
    <row r="791" spans="1:14" x14ac:dyDescent="0.25">
      <c r="A791"/>
      <c r="B791"/>
      <c r="C791"/>
      <c r="D791" s="3" t="str">
        <f t="shared" si="76"/>
        <v/>
      </c>
      <c r="E791"/>
      <c r="F791"/>
      <c r="G791" s="3" t="str">
        <f t="shared" si="77"/>
        <v/>
      </c>
      <c r="H791"/>
      <c r="I791"/>
      <c r="J791" s="3" t="str">
        <f t="shared" si="78"/>
        <v/>
      </c>
      <c r="K791"/>
      <c r="L791"/>
      <c r="M791" s="3" t="str">
        <f t="shared" si="79"/>
        <v/>
      </c>
      <c r="N791"/>
    </row>
    <row r="792" spans="1:14" x14ac:dyDescent="0.25">
      <c r="A792"/>
      <c r="B792"/>
      <c r="C792"/>
      <c r="D792" s="3" t="str">
        <f t="shared" si="76"/>
        <v/>
      </c>
      <c r="E792"/>
      <c r="F792"/>
      <c r="G792" s="3" t="str">
        <f t="shared" si="77"/>
        <v/>
      </c>
      <c r="H792"/>
      <c r="I792"/>
      <c r="J792" s="3" t="str">
        <f t="shared" si="78"/>
        <v/>
      </c>
      <c r="K792"/>
      <c r="L792"/>
      <c r="M792" s="3" t="str">
        <f t="shared" si="79"/>
        <v/>
      </c>
      <c r="N792"/>
    </row>
    <row r="793" spans="1:14" x14ac:dyDescent="0.25">
      <c r="A793"/>
      <c r="B793"/>
      <c r="C793"/>
      <c r="D793" s="3" t="str">
        <f t="shared" si="76"/>
        <v/>
      </c>
      <c r="E793"/>
      <c r="F793"/>
      <c r="G793" s="3" t="str">
        <f t="shared" si="77"/>
        <v/>
      </c>
      <c r="H793"/>
      <c r="I793"/>
      <c r="J793" s="3" t="str">
        <f t="shared" si="78"/>
        <v/>
      </c>
      <c r="K793"/>
      <c r="L793"/>
      <c r="M793" s="3" t="str">
        <f t="shared" si="79"/>
        <v/>
      </c>
      <c r="N793"/>
    </row>
    <row r="794" spans="1:14" x14ac:dyDescent="0.25">
      <c r="A794"/>
      <c r="B794"/>
      <c r="C794"/>
      <c r="D794" s="3" t="str">
        <f t="shared" si="76"/>
        <v/>
      </c>
      <c r="E794"/>
      <c r="F794"/>
      <c r="G794" s="3" t="str">
        <f t="shared" si="77"/>
        <v/>
      </c>
      <c r="H794"/>
      <c r="I794"/>
      <c r="J794" s="3" t="str">
        <f t="shared" si="78"/>
        <v/>
      </c>
      <c r="K794"/>
      <c r="L794"/>
      <c r="M794" s="3" t="str">
        <f t="shared" si="79"/>
        <v/>
      </c>
      <c r="N794"/>
    </row>
    <row r="795" spans="1:14" x14ac:dyDescent="0.25">
      <c r="A795"/>
      <c r="B795"/>
      <c r="C795"/>
      <c r="D795" s="3" t="str">
        <f t="shared" si="76"/>
        <v/>
      </c>
      <c r="E795"/>
      <c r="F795"/>
      <c r="G795" s="3" t="str">
        <f t="shared" si="77"/>
        <v/>
      </c>
      <c r="H795"/>
      <c r="I795"/>
      <c r="J795" s="3" t="str">
        <f t="shared" si="78"/>
        <v/>
      </c>
      <c r="K795"/>
      <c r="L795"/>
      <c r="M795" s="3" t="str">
        <f t="shared" si="79"/>
        <v/>
      </c>
      <c r="N795"/>
    </row>
    <row r="796" spans="1:14" x14ac:dyDescent="0.25">
      <c r="A796"/>
      <c r="B796"/>
      <c r="C796"/>
      <c r="D796" s="3" t="str">
        <f t="shared" si="76"/>
        <v/>
      </c>
      <c r="E796"/>
      <c r="F796"/>
      <c r="G796" s="3" t="str">
        <f t="shared" si="77"/>
        <v/>
      </c>
      <c r="H796"/>
      <c r="I796"/>
      <c r="J796" s="3" t="str">
        <f t="shared" si="78"/>
        <v/>
      </c>
      <c r="K796"/>
      <c r="L796"/>
      <c r="M796" s="3" t="str">
        <f t="shared" si="79"/>
        <v/>
      </c>
      <c r="N796"/>
    </row>
    <row r="797" spans="1:14" x14ac:dyDescent="0.25">
      <c r="A797"/>
      <c r="B797"/>
      <c r="C797"/>
      <c r="D797" s="3" t="str">
        <f t="shared" si="76"/>
        <v/>
      </c>
      <c r="E797"/>
      <c r="F797"/>
      <c r="G797" s="3" t="str">
        <f t="shared" si="77"/>
        <v/>
      </c>
      <c r="H797"/>
      <c r="I797"/>
      <c r="J797" s="3" t="str">
        <f t="shared" si="78"/>
        <v/>
      </c>
      <c r="K797"/>
      <c r="L797"/>
      <c r="M797" s="3" t="str">
        <f t="shared" si="79"/>
        <v/>
      </c>
      <c r="N797"/>
    </row>
    <row r="798" spans="1:14" x14ac:dyDescent="0.25">
      <c r="A798"/>
      <c r="B798"/>
      <c r="C798"/>
      <c r="D798" s="3" t="str">
        <f t="shared" si="76"/>
        <v/>
      </c>
      <c r="E798"/>
      <c r="F798"/>
      <c r="G798" s="3" t="str">
        <f t="shared" si="77"/>
        <v/>
      </c>
      <c r="H798"/>
      <c r="I798"/>
      <c r="J798" s="3" t="str">
        <f t="shared" si="78"/>
        <v/>
      </c>
      <c r="K798"/>
      <c r="L798"/>
      <c r="M798" s="3" t="str">
        <f t="shared" si="79"/>
        <v/>
      </c>
      <c r="N798"/>
    </row>
    <row r="799" spans="1:14" x14ac:dyDescent="0.25">
      <c r="A799"/>
      <c r="B799"/>
      <c r="C799"/>
      <c r="D799" s="3" t="str">
        <f t="shared" si="76"/>
        <v/>
      </c>
      <c r="E799"/>
      <c r="F799"/>
      <c r="G799" s="3" t="str">
        <f t="shared" si="77"/>
        <v/>
      </c>
      <c r="H799"/>
      <c r="I799"/>
      <c r="J799" s="3" t="str">
        <f t="shared" si="78"/>
        <v/>
      </c>
      <c r="K799"/>
      <c r="L799"/>
      <c r="M799" s="3" t="str">
        <f t="shared" si="79"/>
        <v/>
      </c>
      <c r="N799"/>
    </row>
    <row r="800" spans="1:14" x14ac:dyDescent="0.25">
      <c r="A800"/>
      <c r="B800"/>
      <c r="C800"/>
      <c r="E800"/>
      <c r="F800"/>
      <c r="H800"/>
      <c r="I800"/>
      <c r="K800"/>
      <c r="L800"/>
      <c r="N800"/>
    </row>
    <row r="801" spans="1:14" x14ac:dyDescent="0.25">
      <c r="A801"/>
      <c r="B801"/>
      <c r="C801"/>
      <c r="E801"/>
      <c r="F801"/>
      <c r="H801"/>
      <c r="I801"/>
      <c r="K801"/>
      <c r="L801"/>
      <c r="N801"/>
    </row>
    <row r="802" spans="1:14" x14ac:dyDescent="0.25">
      <c r="A802"/>
      <c r="B802"/>
      <c r="C802"/>
      <c r="E802"/>
      <c r="F802"/>
      <c r="H802"/>
      <c r="I802"/>
      <c r="K802"/>
      <c r="L802"/>
      <c r="N802"/>
    </row>
    <row r="803" spans="1:14" x14ac:dyDescent="0.25">
      <c r="A803"/>
      <c r="B803"/>
      <c r="C803"/>
      <c r="E803"/>
      <c r="F803"/>
      <c r="H803"/>
      <c r="I803"/>
      <c r="K803"/>
      <c r="L803"/>
      <c r="N803"/>
    </row>
    <row r="804" spans="1:14" x14ac:dyDescent="0.25">
      <c r="A804"/>
      <c r="B804"/>
      <c r="C804"/>
      <c r="E804"/>
      <c r="F804"/>
      <c r="H804"/>
      <c r="I804"/>
      <c r="K804"/>
      <c r="L804"/>
      <c r="N804"/>
    </row>
    <row r="805" spans="1:14" x14ac:dyDescent="0.25">
      <c r="A805"/>
      <c r="B805"/>
      <c r="C805"/>
      <c r="E805"/>
      <c r="F805"/>
      <c r="H805"/>
      <c r="I805"/>
      <c r="K805"/>
      <c r="L805"/>
      <c r="N805"/>
    </row>
    <row r="806" spans="1:14" x14ac:dyDescent="0.25">
      <c r="A806"/>
      <c r="B806"/>
      <c r="C806"/>
      <c r="E806"/>
      <c r="F806"/>
      <c r="H806"/>
      <c r="I806"/>
      <c r="K806"/>
      <c r="L806"/>
      <c r="N806"/>
    </row>
  </sheetData>
  <mergeCells count="12">
    <mergeCell ref="N4:P4"/>
    <mergeCell ref="O5:P5"/>
    <mergeCell ref="Q4:S4"/>
    <mergeCell ref="R5:S5"/>
    <mergeCell ref="C5:D5"/>
    <mergeCell ref="F5:G5"/>
    <mergeCell ref="I5:J5"/>
    <mergeCell ref="L5:M5"/>
    <mergeCell ref="B4:D4"/>
    <mergeCell ref="E4:G4"/>
    <mergeCell ref="H4:J4"/>
    <mergeCell ref="K4:M4"/>
  </mergeCells>
  <phoneticPr fontId="10" type="noConversion"/>
  <conditionalFormatting sqref="G658:G799 M7:M131 J7:J131 G7:G131 D7:D131">
    <cfRule type="cellIs" dxfId="20" priority="26" operator="greaterThan">
      <formula>-1</formula>
    </cfRule>
  </conditionalFormatting>
  <conditionalFormatting sqref="J658:J799">
    <cfRule type="cellIs" dxfId="19" priority="25" operator="greaterThan">
      <formula>-1</formula>
    </cfRule>
  </conditionalFormatting>
  <conditionalFormatting sqref="M658:M799">
    <cfRule type="cellIs" dxfId="18" priority="24" operator="greaterThan">
      <formula>-1</formula>
    </cfRule>
  </conditionalFormatting>
  <conditionalFormatting sqref="G132:G251">
    <cfRule type="cellIs" dxfId="17" priority="22" operator="greaterThan">
      <formula>-1</formula>
    </cfRule>
  </conditionalFormatting>
  <conditionalFormatting sqref="J132:J251">
    <cfRule type="cellIs" dxfId="16" priority="21" operator="greaterThan">
      <formula>-1</formula>
    </cfRule>
  </conditionalFormatting>
  <conditionalFormatting sqref="M132:M251">
    <cfRule type="cellIs" dxfId="15" priority="20" operator="greaterThan">
      <formula>-1</formula>
    </cfRule>
  </conditionalFormatting>
  <conditionalFormatting sqref="D658:D799">
    <cfRule type="cellIs" dxfId="14" priority="19" operator="greaterThan">
      <formula>-1</formula>
    </cfRule>
  </conditionalFormatting>
  <conditionalFormatting sqref="D132:D251">
    <cfRule type="cellIs" dxfId="13" priority="16" operator="greaterThan">
      <formula>-1</formula>
    </cfRule>
  </conditionalFormatting>
  <conditionalFormatting sqref="P7:P131">
    <cfRule type="cellIs" dxfId="12" priority="15" operator="greaterThan">
      <formula>-1</formula>
    </cfRule>
  </conditionalFormatting>
  <conditionalFormatting sqref="P132:P251">
    <cfRule type="cellIs" dxfId="11" priority="13" operator="greaterThan">
      <formula>-1</formula>
    </cfRule>
  </conditionalFormatting>
  <conditionalFormatting sqref="S7:S131">
    <cfRule type="cellIs" dxfId="10" priority="12" operator="greaterThan">
      <formula>-1</formula>
    </cfRule>
  </conditionalFormatting>
  <conditionalFormatting sqref="S132:S251">
    <cfRule type="cellIs" dxfId="9" priority="10" operator="greaterThan">
      <formula>-1</formula>
    </cfRule>
  </conditionalFormatting>
  <conditionalFormatting sqref="M252:M376 M497:M621 J252:J376 J497:J621 G252:G376 G497:G621 D252:D376 D497:D621">
    <cfRule type="cellIs" dxfId="8" priority="9" operator="greaterThan">
      <formula>-1</formula>
    </cfRule>
  </conditionalFormatting>
  <conditionalFormatting sqref="G377:G496 G622:G657">
    <cfRule type="cellIs" dxfId="7" priority="8" operator="greaterThan">
      <formula>-1</formula>
    </cfRule>
  </conditionalFormatting>
  <conditionalFormatting sqref="J377:J496 J622:J657">
    <cfRule type="cellIs" dxfId="6" priority="7" operator="greaterThan">
      <formula>-1</formula>
    </cfRule>
  </conditionalFormatting>
  <conditionalFormatting sqref="M377:M496 M622:M657">
    <cfRule type="cellIs" dxfId="5" priority="6" operator="greaterThan">
      <formula>-1</formula>
    </cfRule>
  </conditionalFormatting>
  <conditionalFormatting sqref="D377:D496 D622:D657">
    <cfRule type="cellIs" dxfId="4" priority="5" operator="greaterThan">
      <formula>-1</formula>
    </cfRule>
  </conditionalFormatting>
  <conditionalFormatting sqref="P252:P376 P497:P621">
    <cfRule type="cellIs" dxfId="3" priority="4" operator="greaterThan">
      <formula>-1</formula>
    </cfRule>
  </conditionalFormatting>
  <conditionalFormatting sqref="P377:P496 P622:P657">
    <cfRule type="cellIs" dxfId="2" priority="3" operator="greaterThan">
      <formula>-1</formula>
    </cfRule>
  </conditionalFormatting>
  <conditionalFormatting sqref="S252:S376 S497:S621">
    <cfRule type="cellIs" dxfId="1" priority="2" operator="greaterThan">
      <formula>-1</formula>
    </cfRule>
  </conditionalFormatting>
  <conditionalFormatting sqref="S377:S496 S622:S657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zoomScaleNormal="100" workbookViewId="0">
      <selection activeCell="B10" sqref="B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7:A300"/>
  <sheetViews>
    <sheetView workbookViewId="0">
      <selection activeCell="D20" sqref="D20"/>
    </sheetView>
  </sheetViews>
  <sheetFormatPr baseColWidth="10" defaultRowHeight="15" x14ac:dyDescent="0.25"/>
  <sheetData>
    <row r="7" spans="1:1" x14ac:dyDescent="0.25">
      <c r="A7" s="13"/>
    </row>
    <row r="8" spans="1:1" x14ac:dyDescent="0.25">
      <c r="A8" s="13"/>
    </row>
    <row r="9" spans="1:1" x14ac:dyDescent="0.25">
      <c r="A9" s="13"/>
    </row>
    <row r="10" spans="1:1" x14ac:dyDescent="0.25">
      <c r="A10" s="13"/>
    </row>
    <row r="11" spans="1:1" x14ac:dyDescent="0.25">
      <c r="A11" s="13"/>
    </row>
    <row r="12" spans="1:1" x14ac:dyDescent="0.25">
      <c r="A12" s="13"/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DJ</vt:lpstr>
      <vt:lpstr>Evolution des Degrés-Jours</vt:lpstr>
      <vt:lpstr>Feuil1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2022-07-04T11:49:02Z</dcterms:modified>
</cp:coreProperties>
</file>