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8_{1F8D9BC6-A7DE-4DC7-BDBF-8801C92AAD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annuel" sheetId="1" r:id="rId1"/>
  </sheets>
  <definedNames>
    <definedName name="_xlnm.Print_Area" localSheetId="0">'Budget annuel'!$X$1:$AE$45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4" i="1" l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14" i="1"/>
  <c r="AE13" i="1"/>
  <c r="A9" i="1"/>
  <c r="A72" i="1"/>
  <c r="AE15" i="1" l="1"/>
  <c r="E61" i="1"/>
  <c r="AE35" i="1" s="1"/>
  <c r="AB29" i="1"/>
  <c r="AB28" i="1"/>
  <c r="X18" i="1"/>
  <c r="X19" i="1"/>
  <c r="X20" i="1"/>
  <c r="X21" i="1"/>
  <c r="X23" i="1"/>
  <c r="X24" i="1"/>
  <c r="X25" i="1"/>
  <c r="X26" i="1"/>
  <c r="X27" i="1"/>
  <c r="X28" i="1"/>
  <c r="X29" i="1"/>
  <c r="X30" i="1"/>
  <c r="X31" i="1"/>
  <c r="X32" i="1"/>
  <c r="X33" i="1"/>
  <c r="X34" i="1"/>
  <c r="AC14" i="1"/>
  <c r="AC16" i="1"/>
  <c r="AC17" i="1"/>
  <c r="AC18" i="1"/>
  <c r="AC21" i="1"/>
  <c r="AC24" i="1"/>
  <c r="AC27" i="1"/>
  <c r="AC28" i="1"/>
  <c r="AC31" i="1"/>
  <c r="AC33" i="1"/>
  <c r="AC34" i="1"/>
  <c r="AC9" i="1" l="1"/>
  <c r="AC1" i="1" l="1"/>
  <c r="Z1" i="1"/>
  <c r="Z41" i="1" l="1"/>
  <c r="AA40" i="1"/>
  <c r="AB41" i="1"/>
  <c r="X41" i="1"/>
  <c r="X13" i="1"/>
  <c r="AA7" i="1"/>
  <c r="Z43" i="1" s="1"/>
  <c r="AA6" i="1"/>
  <c r="E35" i="1"/>
  <c r="AB35" i="1" s="1"/>
  <c r="AE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30" i="1"/>
  <c r="AB31" i="1"/>
  <c r="AB32" i="1"/>
  <c r="AB33" i="1"/>
  <c r="AB34" i="1"/>
  <c r="AB12" i="1"/>
  <c r="X37" i="1"/>
  <c r="AC36" i="1"/>
  <c r="AC35" i="1"/>
  <c r="AC12" i="1"/>
  <c r="AC11" i="1"/>
  <c r="Z45" i="1"/>
  <c r="X40" i="1"/>
  <c r="AA39" i="1"/>
  <c r="X39" i="1"/>
  <c r="X36" i="1"/>
  <c r="X35" i="1"/>
  <c r="X17" i="1"/>
  <c r="X16" i="1"/>
  <c r="X15" i="1"/>
  <c r="X14" i="1"/>
  <c r="X12" i="1"/>
  <c r="X11" i="1"/>
  <c r="X9" i="1"/>
  <c r="X7" i="1"/>
  <c r="X6" i="1"/>
  <c r="X5" i="1"/>
  <c r="X4" i="1"/>
  <c r="AE2" i="1"/>
  <c r="AC2" i="1"/>
  <c r="H65" i="1" l="1"/>
  <c r="AE36" i="1" s="1"/>
  <c r="E64" i="1"/>
  <c r="H67" i="1" l="1"/>
  <c r="AE37" i="1" s="1"/>
  <c r="E66" i="1"/>
  <c r="AB37" i="1" s="1"/>
  <c r="AB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E1" authorId="0" shapeId="0" xr:uid="{8A0D1BF5-80C6-47E7-8B87-D4FD91E9D292}">
      <text>
        <r>
          <rPr>
            <sz val="8"/>
            <color indexed="81"/>
            <rFont val="Arial"/>
            <family val="2"/>
          </rPr>
          <t>Choix de la Justice de paix</t>
        </r>
      </text>
    </comment>
    <comment ref="D7" authorId="0" shapeId="0" xr:uid="{2AABCE43-D772-4F7D-950D-720A3149527F}">
      <text>
        <r>
          <rPr>
            <sz val="8"/>
            <color indexed="81"/>
            <rFont val="Arial"/>
            <family val="2"/>
          </rPr>
          <t>Choix curateur / tuteur</t>
        </r>
      </text>
    </comment>
  </commentList>
</comments>
</file>

<file path=xl/sharedStrings.xml><?xml version="1.0" encoding="utf-8"?>
<sst xmlns="http://schemas.openxmlformats.org/spreadsheetml/2006/main" count="85" uniqueCount="69">
  <si>
    <t xml:space="preserve"> </t>
  </si>
  <si>
    <t>REVENUS</t>
  </si>
  <si>
    <t>DEPENSES</t>
  </si>
  <si>
    <t>CHF</t>
  </si>
  <si>
    <t>Pension alimentaire</t>
  </si>
  <si>
    <t>Revenu d'insertion (RI)</t>
  </si>
  <si>
    <t>Total des dépenses</t>
  </si>
  <si>
    <t>Total des revenus</t>
  </si>
  <si>
    <t>BUDGET ANNUEL PREVISIONNEL</t>
  </si>
  <si>
    <t>Salaire / chômage</t>
  </si>
  <si>
    <t>Impôts</t>
  </si>
  <si>
    <t>RC + ECA</t>
  </si>
  <si>
    <t>Insuffisance (manco)</t>
  </si>
  <si>
    <t>Disponible (boni)</t>
  </si>
  <si>
    <t>Année</t>
  </si>
  <si>
    <t>X</t>
  </si>
  <si>
    <t>Le curateur</t>
  </si>
  <si>
    <t>Etabli par</t>
  </si>
  <si>
    <t xml:space="preserve">Totaux    </t>
  </si>
  <si>
    <t>revenus</t>
  </si>
  <si>
    <t>dépenses</t>
  </si>
  <si>
    <t>(à joindre à l'inventaire d'entrée)</t>
  </si>
  <si>
    <t>Utiliser la touche TAB pour passer d'un champ à l'autre</t>
  </si>
  <si>
    <t>En qualité</t>
  </si>
  <si>
    <t>de tuteur</t>
  </si>
  <si>
    <t>Le tuteur</t>
  </si>
  <si>
    <t>Date :</t>
  </si>
  <si>
    <t>du curateur :</t>
  </si>
  <si>
    <t>du tuteur :</t>
  </si>
  <si>
    <t>Justice de paix du district:</t>
  </si>
  <si>
    <t>D'AIGLE</t>
  </si>
  <si>
    <t>DE LA BROYE-VULLY</t>
  </si>
  <si>
    <t>DU JURA-NORD VAUDOIS</t>
  </si>
  <si>
    <t>DU GROS-DE-VAUD</t>
  </si>
  <si>
    <t>DE LAUSANNE</t>
  </si>
  <si>
    <t>DE L'OUEST LAUSANNOIS</t>
  </si>
  <si>
    <t>DE LAVAUX-ORON</t>
  </si>
  <si>
    <t>DE MORGES</t>
  </si>
  <si>
    <t>DE NYON</t>
  </si>
  <si>
    <t>DE LA RIVIERA-PAYS-D'ENHAUT</t>
  </si>
  <si>
    <t>Signature de l'assesseur :</t>
  </si>
  <si>
    <t>Rente AVS / AI</t>
  </si>
  <si>
    <t>Rente LPP</t>
  </si>
  <si>
    <t>Prestations complémentaires (PC)</t>
  </si>
  <si>
    <t>Allocation pour impotent (API)</t>
  </si>
  <si>
    <r>
      <t xml:space="preserve">Autres </t>
    </r>
    <r>
      <rPr>
        <sz val="8"/>
        <rFont val="Arial"/>
        <family val="2"/>
      </rPr>
      <t>(à préciser : p. ex APG ou indemnités journalières)</t>
    </r>
  </si>
  <si>
    <t>Pension EMS ou institution</t>
  </si>
  <si>
    <t>Nourriture / Entretien</t>
  </si>
  <si>
    <t>Vêtements et chaussures</t>
  </si>
  <si>
    <r>
      <t xml:space="preserve">Loyer </t>
    </r>
    <r>
      <rPr>
        <sz val="8"/>
        <rFont val="Arial"/>
        <family val="2"/>
      </rPr>
      <t>(charges comprises)</t>
    </r>
  </si>
  <si>
    <t>Prime ass.-maladie compl. (LCA)</t>
  </si>
  <si>
    <r>
      <t xml:space="preserve">Transports </t>
    </r>
    <r>
      <rPr>
        <sz val="8"/>
        <rFont val="Arial"/>
        <family val="2"/>
      </rPr>
      <t>(transports publics / voiture)</t>
    </r>
  </si>
  <si>
    <t>Cotisations AVS</t>
  </si>
  <si>
    <t>Revenu de la fortune</t>
  </si>
  <si>
    <t>Subside assurance-maladie</t>
  </si>
  <si>
    <r>
      <t xml:space="preserve">Electricité </t>
    </r>
    <r>
      <rPr>
        <sz val="8"/>
        <rFont val="Arial"/>
        <family val="2"/>
      </rPr>
      <t>(évent. téléréseau)</t>
    </r>
  </si>
  <si>
    <r>
      <t xml:space="preserve">Argent de poche </t>
    </r>
    <r>
      <rPr>
        <sz val="8"/>
        <rFont val="Arial"/>
        <family val="2"/>
      </rPr>
      <t>(loisirs, etc.)</t>
    </r>
  </si>
  <si>
    <r>
      <t xml:space="preserve">Prime ass.-maladie (LAMal) </t>
    </r>
    <r>
      <rPr>
        <sz val="8"/>
        <rFont val="Arial"/>
        <family val="2"/>
      </rPr>
      <t>(sans déduction des subsides)</t>
    </r>
  </si>
  <si>
    <r>
      <t xml:space="preserve">Participation frais médicaux </t>
    </r>
    <r>
      <rPr>
        <sz val="8"/>
        <rFont val="Arial"/>
        <family val="2"/>
      </rPr>
      <t>(franchise et quote-part)</t>
    </r>
  </si>
  <si>
    <r>
      <t xml:space="preserve">Téléphone </t>
    </r>
    <r>
      <rPr>
        <sz val="8"/>
        <rFont val="Arial"/>
        <family val="2"/>
      </rPr>
      <t>(évent. Internet)</t>
    </r>
  </si>
  <si>
    <t>SERAFE</t>
  </si>
  <si>
    <r>
      <t xml:space="preserve">Frais enfants </t>
    </r>
    <r>
      <rPr>
        <sz val="8"/>
        <rFont val="Arial"/>
        <family val="2"/>
      </rPr>
      <t>(frais de garde, loisirs, camps, etc.)</t>
    </r>
  </si>
  <si>
    <r>
      <t xml:space="preserve">Frais pour animal de compagnie </t>
    </r>
    <r>
      <rPr>
        <sz val="8"/>
        <rFont val="Arial"/>
        <family val="2"/>
      </rPr>
      <t>(entretien, vétérinaire, etc.)</t>
    </r>
  </si>
  <si>
    <r>
      <t xml:space="preserve">Autres </t>
    </r>
    <r>
      <rPr>
        <sz val="8"/>
        <rFont val="Arial"/>
        <family val="2"/>
      </rPr>
      <t>(à préciser : p. ex. vacances, épargne, etc.)</t>
    </r>
  </si>
  <si>
    <r>
      <t>Téléphone</t>
    </r>
    <r>
      <rPr>
        <sz val="8"/>
        <rFont val="Arial"/>
        <family val="2"/>
      </rPr>
      <t xml:space="preserve"> (évent. Internet)</t>
    </r>
  </si>
  <si>
    <r>
      <t xml:space="preserve">Frais médicaux non-remboursés </t>
    </r>
    <r>
      <rPr>
        <sz val="8"/>
        <rFont val="Arial"/>
        <family val="2"/>
      </rPr>
      <t>(lunettes, dentiste, etc.)</t>
    </r>
  </si>
  <si>
    <t>de curateur / de tuteur*</t>
  </si>
  <si>
    <t>de curateur</t>
  </si>
  <si>
    <t>du curateur / de tuteur*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</si>
</sst>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SFr.&quot;\ * #,##0.00_ ;_ &quot;SFr.&quot;\ * \-#,##0.00_ ;_ &quot;SFr.&quot;\ * &quot;-&quot;??_ ;_ @_ "/>
    <numFmt numFmtId="165" formatCode="#,##0.00_ ;\-#,##0.00\ "/>
    <numFmt numFmtId="166" formatCode="dd/mm/yyyy;@"/>
  </numFmts>
  <fonts count="1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4"/>
      <color rgb="FF009900"/>
      <name val="Arial"/>
      <family val="2"/>
    </font>
    <font>
      <b/>
      <sz val="12"/>
      <color rgb="FF009900"/>
      <name val="Arial"/>
      <family val="2"/>
    </font>
    <font>
      <b/>
      <sz val="11"/>
      <color rgb="FF009900"/>
      <name val="Arial"/>
      <family val="2"/>
    </font>
    <font>
      <sz val="10"/>
      <color rgb="FF009900"/>
      <name val="Arial"/>
      <family val="2"/>
    </font>
    <font>
      <sz val="8"/>
      <color indexed="8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9" fillId="0" borderId="0" xfId="0" applyFont="1" applyProtection="1"/>
    <xf numFmtId="0" fontId="10" fillId="0" borderId="0" xfId="0" applyFont="1" applyProtection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vertical="center"/>
    </xf>
    <xf numFmtId="0" fontId="3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10" fillId="0" borderId="0" xfId="0" applyFont="1" applyAlignment="1" applyProtection="1">
      <alignment vertical="center"/>
    </xf>
    <xf numFmtId="0" fontId="6" fillId="0" borderId="0" xfId="0" applyFont="1" applyProtection="1"/>
    <xf numFmtId="0" fontId="10" fillId="0" borderId="0" xfId="0" applyFont="1" applyAlignment="1" applyProtection="1">
      <alignment horizontal="left" vertical="center"/>
    </xf>
    <xf numFmtId="164" fontId="5" fillId="0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9" fillId="0" borderId="0" xfId="0" applyFont="1" applyFill="1" applyProtection="1"/>
    <xf numFmtId="0" fontId="9" fillId="0" borderId="0" xfId="0" applyFont="1" applyAlignment="1" applyProtection="1">
      <alignment horizontal="left" vertical="center"/>
    </xf>
    <xf numFmtId="4" fontId="9" fillId="0" borderId="5" xfId="0" applyNumberFormat="1" applyFont="1" applyFill="1" applyBorder="1" applyAlignment="1" applyProtection="1">
      <alignment horizontal="right" vertical="center" indent="1"/>
    </xf>
    <xf numFmtId="0" fontId="9" fillId="0" borderId="0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4" fontId="9" fillId="0" borderId="0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indent="2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4" fontId="9" fillId="0" borderId="0" xfId="0" applyNumberFormat="1" applyFont="1" applyFill="1" applyBorder="1" applyAlignment="1" applyProtection="1">
      <alignment horizontal="right" vertical="center" indent="1"/>
    </xf>
    <xf numFmtId="0" fontId="9" fillId="0" borderId="0" xfId="0" applyFont="1" applyBorder="1" applyProtection="1"/>
    <xf numFmtId="0" fontId="0" fillId="0" borderId="0" xfId="0" applyAlignment="1"/>
    <xf numFmtId="4" fontId="9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right" vertical="center"/>
    </xf>
    <xf numFmtId="0" fontId="9" fillId="0" borderId="0" xfId="0" applyFont="1" applyAlignment="1" applyProtection="1"/>
    <xf numFmtId="0" fontId="0" fillId="0" borderId="0" xfId="0" applyAlignment="1" applyProtection="1"/>
    <xf numFmtId="0" fontId="10" fillId="0" borderId="11" xfId="0" applyFont="1" applyBorder="1" applyProtection="1"/>
    <xf numFmtId="0" fontId="9" fillId="0" borderId="11" xfId="0" applyFont="1" applyBorder="1" applyAlignment="1" applyProtection="1">
      <alignment horizontal="left" vertical="center"/>
    </xf>
    <xf numFmtId="0" fontId="0" fillId="2" borderId="0" xfId="0" applyFill="1" applyAlignment="1"/>
    <xf numFmtId="0" fontId="10" fillId="2" borderId="0" xfId="0" applyFont="1" applyFill="1" applyAlignment="1" applyProtection="1"/>
    <xf numFmtId="0" fontId="3" fillId="2" borderId="0" xfId="0" applyFont="1" applyFill="1" applyAlignment="1" applyProtection="1"/>
    <xf numFmtId="0" fontId="9" fillId="2" borderId="0" xfId="0" applyFont="1" applyFill="1" applyProtection="1"/>
    <xf numFmtId="0" fontId="10" fillId="2" borderId="0" xfId="0" applyFont="1" applyFill="1" applyProtection="1"/>
    <xf numFmtId="0" fontId="7" fillId="2" borderId="0" xfId="0" applyFont="1" applyFill="1" applyAlignment="1" applyProtection="1"/>
    <xf numFmtId="0" fontId="8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Alignment="1" applyProtection="1">
      <alignment vertical="center"/>
    </xf>
    <xf numFmtId="0" fontId="10" fillId="2" borderId="0" xfId="0" applyFont="1" applyFill="1" applyBorder="1" applyProtection="1"/>
    <xf numFmtId="0" fontId="9" fillId="2" borderId="0" xfId="0" applyFont="1" applyFill="1" applyBorder="1" applyAlignment="1" applyProtection="1">
      <alignment horizontal="left"/>
    </xf>
    <xf numFmtId="0" fontId="5" fillId="2" borderId="0" xfId="0" applyFont="1" applyFill="1" applyProtection="1"/>
    <xf numFmtId="0" fontId="13" fillId="2" borderId="0" xfId="0" applyFont="1" applyFill="1" applyProtection="1"/>
    <xf numFmtId="0" fontId="1" fillId="2" borderId="0" xfId="0" applyFont="1" applyFill="1" applyProtection="1"/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Protection="1"/>
    <xf numFmtId="0" fontId="8" fillId="2" borderId="0" xfId="0" applyFont="1" applyFill="1" applyProtection="1"/>
    <xf numFmtId="4" fontId="9" fillId="2" borderId="0" xfId="0" applyNumberFormat="1" applyFont="1" applyFill="1" applyProtection="1"/>
    <xf numFmtId="0" fontId="8" fillId="0" borderId="14" xfId="0" applyFont="1" applyFill="1" applyBorder="1" applyAlignment="1" applyProtection="1">
      <alignment horizontal="left" vertical="center"/>
    </xf>
    <xf numFmtId="4" fontId="9" fillId="0" borderId="18" xfId="0" applyNumberFormat="1" applyFont="1" applyFill="1" applyBorder="1" applyAlignment="1" applyProtection="1">
      <alignment horizontal="right" vertical="center" indent="1"/>
      <protection locked="0"/>
    </xf>
    <xf numFmtId="4" fontId="9" fillId="0" borderId="23" xfId="0" applyNumberFormat="1" applyFont="1" applyFill="1" applyBorder="1" applyAlignment="1" applyProtection="1">
      <alignment horizontal="right" vertical="center" indent="1"/>
      <protection locked="0"/>
    </xf>
    <xf numFmtId="4" fontId="9" fillId="0" borderId="8" xfId="0" applyNumberFormat="1" applyFont="1" applyBorder="1" applyAlignment="1" applyProtection="1">
      <alignment horizontal="right" vertical="center" indent="1"/>
      <protection locked="0"/>
    </xf>
    <xf numFmtId="4" fontId="9" fillId="0" borderId="17" xfId="0" applyNumberFormat="1" applyFont="1" applyFill="1" applyBorder="1" applyAlignment="1" applyProtection="1">
      <alignment horizontal="right" vertical="center" indent="1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166" fontId="0" fillId="0" borderId="18" xfId="0" applyNumberFormat="1" applyBorder="1" applyAlignment="1" applyProtection="1">
      <protection locked="0"/>
    </xf>
    <xf numFmtId="4" fontId="9" fillId="0" borderId="23" xfId="0" applyNumberFormat="1" applyFont="1" applyBorder="1" applyAlignment="1" applyProtection="1">
      <alignment horizontal="right" vertical="center" indent="1"/>
      <protection locked="0"/>
    </xf>
    <xf numFmtId="4" fontId="9" fillId="3" borderId="27" xfId="0" applyNumberFormat="1" applyFont="1" applyFill="1" applyBorder="1" applyAlignment="1" applyProtection="1">
      <alignment horizontal="right" vertical="center" indent="1"/>
    </xf>
    <xf numFmtId="0" fontId="4" fillId="3" borderId="4" xfId="0" applyFont="1" applyFill="1" applyBorder="1" applyAlignment="1" applyProtection="1">
      <alignment horizontal="left" vertical="center" indent="2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left" vertical="center"/>
    </xf>
    <xf numFmtId="166" fontId="0" fillId="0" borderId="17" xfId="0" applyNumberFormat="1" applyBorder="1" applyAlignment="1"/>
    <xf numFmtId="165" fontId="9" fillId="0" borderId="8" xfId="0" applyNumberFormat="1" applyFont="1" applyFill="1" applyBorder="1" applyAlignment="1" applyProtection="1">
      <alignment horizontal="right" vertical="center" indent="1"/>
    </xf>
    <xf numFmtId="165" fontId="9" fillId="0" borderId="18" xfId="0" applyNumberFormat="1" applyFont="1" applyFill="1" applyBorder="1" applyAlignment="1" applyProtection="1">
      <alignment horizontal="right" vertical="center" indent="1"/>
    </xf>
    <xf numFmtId="165" fontId="5" fillId="0" borderId="7" xfId="0" applyNumberFormat="1" applyFont="1" applyFill="1" applyBorder="1" applyAlignment="1" applyProtection="1">
      <alignment horizontal="right" vertical="center" indent="1"/>
    </xf>
    <xf numFmtId="165" fontId="9" fillId="0" borderId="23" xfId="0" applyNumberFormat="1" applyFont="1" applyFill="1" applyBorder="1" applyAlignment="1" applyProtection="1">
      <alignment horizontal="right" vertical="center" indent="1"/>
    </xf>
    <xf numFmtId="4" fontId="9" fillId="0" borderId="28" xfId="0" applyNumberFormat="1" applyFont="1" applyFill="1" applyBorder="1" applyAlignment="1" applyProtection="1">
      <alignment horizontal="right" vertical="center" indent="1"/>
    </xf>
    <xf numFmtId="165" fontId="9" fillId="0" borderId="29" xfId="0" applyNumberFormat="1" applyFont="1" applyFill="1" applyBorder="1" applyAlignment="1" applyProtection="1">
      <alignment horizontal="right" vertical="center" indent="1"/>
    </xf>
    <xf numFmtId="4" fontId="9" fillId="0" borderId="32" xfId="0" applyNumberFormat="1" applyFont="1" applyFill="1" applyBorder="1" applyAlignment="1" applyProtection="1">
      <alignment horizontal="right" vertical="center" indent="1"/>
    </xf>
    <xf numFmtId="0" fontId="7" fillId="0" borderId="17" xfId="0" applyFont="1" applyBorder="1" applyAlignment="1" applyProtection="1">
      <alignment horizontal="right"/>
    </xf>
    <xf numFmtId="0" fontId="9" fillId="0" borderId="0" xfId="0" applyFont="1" applyBorder="1" applyAlignment="1" applyProtection="1"/>
    <xf numFmtId="0" fontId="7" fillId="0" borderId="17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vertical="center"/>
    </xf>
    <xf numFmtId="165" fontId="9" fillId="0" borderId="3" xfId="0" applyNumberFormat="1" applyFont="1" applyFill="1" applyBorder="1" applyAlignment="1" applyProtection="1">
      <alignment horizontal="right" vertical="center" indent="1"/>
    </xf>
    <xf numFmtId="164" fontId="9" fillId="0" borderId="0" xfId="0" applyNumberFormat="1" applyFont="1" applyFill="1" applyBorder="1" applyAlignment="1" applyProtection="1">
      <alignment horizontal="left" vertical="center" wrapText="1"/>
    </xf>
    <xf numFmtId="164" fontId="8" fillId="0" borderId="0" xfId="0" applyNumberFormat="1" applyFont="1" applyFill="1" applyBorder="1" applyAlignment="1" applyProtection="1">
      <alignment horizontal="left" vertical="center"/>
    </xf>
    <xf numFmtId="4" fontId="9" fillId="0" borderId="29" xfId="0" applyNumberFormat="1" applyFont="1" applyFill="1" applyBorder="1" applyAlignment="1" applyProtection="1">
      <alignment horizontal="right" vertical="center" indent="1"/>
      <protection locked="0"/>
    </xf>
    <xf numFmtId="4" fontId="9" fillId="0" borderId="49" xfId="0" applyNumberFormat="1" applyFont="1" applyFill="1" applyBorder="1" applyAlignment="1" applyProtection="1">
      <alignment horizontal="right" vertical="center" indent="1"/>
      <protection locked="0"/>
    </xf>
    <xf numFmtId="0" fontId="9" fillId="0" borderId="11" xfId="0" applyFont="1" applyBorder="1" applyAlignment="1" applyProtection="1">
      <alignment horizontal="left" vertical="center"/>
    </xf>
    <xf numFmtId="4" fontId="0" fillId="0" borderId="0" xfId="0" applyNumberForma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0" fillId="0" borderId="0" xfId="0" applyAlignment="1"/>
    <xf numFmtId="0" fontId="8" fillId="0" borderId="0" xfId="0" applyFont="1" applyFill="1" applyBorder="1" applyAlignment="1" applyProtection="1">
      <alignment horizontal="left" vertical="center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0" fillId="0" borderId="10" xfId="0" applyNumberFormat="1" applyBorder="1" applyAlignment="1" applyProtection="1">
      <alignment wrapText="1"/>
    </xf>
    <xf numFmtId="0" fontId="0" fillId="0" borderId="19" xfId="0" applyNumberFormat="1" applyBorder="1" applyAlignment="1" applyProtection="1">
      <alignment wrapText="1"/>
    </xf>
    <xf numFmtId="0" fontId="9" fillId="0" borderId="24" xfId="0" applyNumberFormat="1" applyFont="1" applyFill="1" applyBorder="1" applyAlignment="1" applyProtection="1">
      <alignment vertical="center" wrapText="1"/>
    </xf>
    <xf numFmtId="0" fontId="0" fillId="0" borderId="16" xfId="0" applyNumberFormat="1" applyBorder="1" applyAlignment="1">
      <alignment vertical="center" wrapText="1"/>
    </xf>
    <xf numFmtId="0" fontId="0" fillId="0" borderId="25" xfId="0" applyNumberFormat="1" applyBorder="1" applyAlignment="1">
      <alignment vertical="center" wrapText="1"/>
    </xf>
    <xf numFmtId="0" fontId="0" fillId="0" borderId="0" xfId="0" applyAlignment="1" applyProtection="1"/>
    <xf numFmtId="164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9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44" xfId="0" applyNumberFormat="1" applyFont="1" applyFill="1" applyBorder="1" applyAlignment="1" applyProtection="1">
      <alignment horizontal="left" vertical="center" wrapText="1"/>
      <protection locked="0"/>
    </xf>
    <xf numFmtId="0" fontId="9" fillId="0" borderId="45" xfId="0" applyNumberFormat="1" applyFont="1" applyFill="1" applyBorder="1" applyAlignment="1" applyProtection="1">
      <alignment horizontal="left" vertical="center" wrapText="1"/>
      <protection locked="0"/>
    </xf>
    <xf numFmtId="0" fontId="9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9" fillId="0" borderId="24" xfId="0" applyFont="1" applyFill="1" applyBorder="1" applyAlignment="1" applyProtection="1">
      <alignment horizontal="left" vertical="center" wrapText="1"/>
    </xf>
    <xf numFmtId="0" fontId="9" fillId="0" borderId="16" xfId="0" applyFont="1" applyFill="1" applyBorder="1" applyAlignment="1" applyProtection="1">
      <alignment horizontal="left" vertical="center" wrapText="1"/>
    </xf>
    <xf numFmtId="0" fontId="9" fillId="0" borderId="25" xfId="0" applyFont="1" applyFill="1" applyBorder="1" applyAlignment="1" applyProtection="1">
      <alignment horizontal="left" vertical="center" wrapText="1"/>
    </xf>
    <xf numFmtId="0" fontId="9" fillId="0" borderId="24" xfId="0" applyFont="1" applyFill="1" applyBorder="1" applyAlignment="1" applyProtection="1">
      <alignment horizontal="left" vertical="center" wrapText="1"/>
      <protection locked="0"/>
    </xf>
    <xf numFmtId="0" fontId="9" fillId="0" borderId="16" xfId="0" applyFont="1" applyFill="1" applyBorder="1" applyAlignment="1" applyProtection="1">
      <alignment horizontal="left" vertical="center" wrapText="1"/>
      <protection locked="0"/>
    </xf>
    <xf numFmtId="0" fontId="9" fillId="0" borderId="25" xfId="0" applyFont="1" applyFill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6" fillId="3" borderId="3" xfId="0" applyFont="1" applyFill="1" applyBorder="1" applyAlignment="1" applyProtection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10" fillId="0" borderId="25" xfId="0" applyFont="1" applyBorder="1" applyAlignment="1" applyProtection="1">
      <alignment horizontal="left" vertical="center" wrapText="1"/>
    </xf>
    <xf numFmtId="0" fontId="10" fillId="0" borderId="25" xfId="0" applyFont="1" applyBorder="1" applyAlignment="1" applyProtection="1">
      <alignment horizontal="left" vertical="center" wrapText="1"/>
      <protection locked="0"/>
    </xf>
    <xf numFmtId="164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24" xfId="0" applyNumberFormat="1" applyFont="1" applyFill="1" applyBorder="1" applyAlignment="1" applyProtection="1">
      <alignment horizontal="left" vertical="center" wrapText="1"/>
    </xf>
    <xf numFmtId="0" fontId="0" fillId="0" borderId="16" xfId="0" applyNumberFormat="1" applyBorder="1" applyAlignment="1" applyProtection="1">
      <alignment wrapText="1"/>
    </xf>
    <xf numFmtId="0" fontId="0" fillId="0" borderId="25" xfId="0" applyNumberFormat="1" applyBorder="1" applyAlignment="1" applyProtection="1">
      <alignment wrapText="1"/>
    </xf>
    <xf numFmtId="164" fontId="16" fillId="3" borderId="3" xfId="0" applyNumberFormat="1" applyFont="1" applyFill="1" applyBorder="1" applyAlignment="1" applyProtection="1">
      <alignment horizontal="left" vertical="center" wrapText="1"/>
    </xf>
    <xf numFmtId="0" fontId="17" fillId="3" borderId="3" xfId="0" applyFont="1" applyFill="1" applyBorder="1" applyAlignment="1">
      <alignment wrapText="1"/>
    </xf>
    <xf numFmtId="0" fontId="7" fillId="2" borderId="0" xfId="0" applyFont="1" applyFill="1" applyAlignment="1" applyProtection="1"/>
    <xf numFmtId="164" fontId="11" fillId="0" borderId="0" xfId="0" applyNumberFormat="1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0" fontId="7" fillId="0" borderId="0" xfId="0" applyFont="1" applyAlignment="1" applyProtection="1">
      <alignment horizontal="right"/>
    </xf>
    <xf numFmtId="0" fontId="9" fillId="0" borderId="17" xfId="0" applyFont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9" fillId="0" borderId="16" xfId="0" applyFont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9" fillId="0" borderId="20" xfId="0" applyFont="1" applyFill="1" applyBorder="1" applyAlignment="1" applyProtection="1">
      <alignment horizontal="left" vertical="center" wrapText="1"/>
    </xf>
    <xf numFmtId="0" fontId="9" fillId="0" borderId="21" xfId="0" applyFont="1" applyFill="1" applyBorder="1" applyAlignment="1" applyProtection="1">
      <alignment horizontal="left" vertical="center" wrapText="1"/>
    </xf>
    <xf numFmtId="0" fontId="9" fillId="0" borderId="22" xfId="0" applyFont="1" applyFill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center"/>
    </xf>
    <xf numFmtId="0" fontId="0" fillId="0" borderId="12" xfId="0" applyBorder="1" applyAlignment="1">
      <alignment horizontal="center"/>
    </xf>
    <xf numFmtId="0" fontId="9" fillId="4" borderId="0" xfId="0" applyFont="1" applyFill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/>
    </xf>
    <xf numFmtId="0" fontId="9" fillId="0" borderId="17" xfId="0" applyFont="1" applyBorder="1" applyAlignment="1">
      <alignment horizontal="left"/>
    </xf>
    <xf numFmtId="0" fontId="14" fillId="3" borderId="4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 applyProtection="1">
      <alignment horizontal="left" indent="2"/>
    </xf>
    <xf numFmtId="0" fontId="15" fillId="3" borderId="1" xfId="0" applyFont="1" applyFill="1" applyBorder="1" applyAlignment="1" applyProtection="1">
      <alignment horizontal="left" indent="2"/>
    </xf>
    <xf numFmtId="0" fontId="15" fillId="3" borderId="2" xfId="0" applyFont="1" applyFill="1" applyBorder="1" applyAlignment="1" applyProtection="1">
      <alignment horizontal="left" indent="2"/>
    </xf>
    <xf numFmtId="0" fontId="9" fillId="0" borderId="0" xfId="0" applyFont="1" applyBorder="1" applyAlignment="1" applyProtection="1"/>
    <xf numFmtId="0" fontId="4" fillId="0" borderId="4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lef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5" fillId="3" borderId="4" xfId="0" applyFont="1" applyFill="1" applyBorder="1" applyAlignment="1" applyProtection="1">
      <alignment horizontal="left" vertical="center" indent="2"/>
    </xf>
    <xf numFmtId="0" fontId="17" fillId="3" borderId="1" xfId="0" applyFont="1" applyFill="1" applyBorder="1" applyAlignment="1">
      <alignment horizontal="left" vertical="center" indent="2"/>
    </xf>
    <xf numFmtId="0" fontId="17" fillId="3" borderId="2" xfId="0" applyFont="1" applyFill="1" applyBorder="1" applyAlignment="1">
      <alignment horizontal="left" vertical="center" indent="2"/>
    </xf>
    <xf numFmtId="164" fontId="11" fillId="0" borderId="4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/>
    <xf numFmtId="0" fontId="0" fillId="0" borderId="2" xfId="0" applyBorder="1" applyAlignment="1"/>
    <xf numFmtId="0" fontId="9" fillId="0" borderId="20" xfId="0" applyNumberFormat="1" applyFont="1" applyFill="1" applyBorder="1" applyAlignment="1" applyProtection="1">
      <alignment vertical="center" wrapText="1"/>
    </xf>
    <xf numFmtId="0" fontId="0" fillId="0" borderId="21" xfId="0" applyNumberFormat="1" applyBorder="1" applyAlignment="1">
      <alignment vertical="center" wrapText="1"/>
    </xf>
    <xf numFmtId="0" fontId="0" fillId="0" borderId="22" xfId="0" applyNumberFormat="1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25" xfId="0" applyBorder="1" applyAlignment="1">
      <alignment wrapText="1"/>
    </xf>
    <xf numFmtId="0" fontId="9" fillId="0" borderId="24" xfId="0" applyFont="1" applyBorder="1" applyAlignment="1" applyProtection="1">
      <alignment horizontal="left" vertical="center" wrapText="1"/>
    </xf>
    <xf numFmtId="0" fontId="9" fillId="0" borderId="16" xfId="0" applyFont="1" applyBorder="1" applyAlignment="1" applyProtection="1">
      <alignment horizontal="left" vertical="center" wrapText="1"/>
    </xf>
    <xf numFmtId="0" fontId="9" fillId="0" borderId="25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9" fillId="0" borderId="37" xfId="0" applyNumberFormat="1" applyFont="1" applyFill="1" applyBorder="1" applyAlignment="1" applyProtection="1">
      <alignment horizontal="left" vertical="center" wrapText="1"/>
    </xf>
    <xf numFmtId="0" fontId="9" fillId="0" borderId="38" xfId="0" applyNumberFormat="1" applyFont="1" applyFill="1" applyBorder="1" applyAlignment="1" applyProtection="1">
      <alignment horizontal="left" vertical="center" wrapText="1"/>
    </xf>
    <xf numFmtId="0" fontId="9" fillId="0" borderId="41" xfId="0" applyNumberFormat="1" applyFont="1" applyFill="1" applyBorder="1" applyAlignment="1" applyProtection="1">
      <alignment horizontal="left" vertical="center" wrapText="1"/>
    </xf>
    <xf numFmtId="0" fontId="9" fillId="0" borderId="42" xfId="0" applyNumberFormat="1" applyFont="1" applyFill="1" applyBorder="1" applyAlignment="1" applyProtection="1">
      <alignment horizontal="left" vertical="center" wrapText="1"/>
    </xf>
    <xf numFmtId="0" fontId="9" fillId="0" borderId="26" xfId="0" applyFont="1" applyFill="1" applyBorder="1" applyAlignment="1" applyProtection="1">
      <alignment horizontal="left" vertical="center" wrapText="1"/>
    </xf>
    <xf numFmtId="0" fontId="9" fillId="0" borderId="15" xfId="0" applyFont="1" applyFill="1" applyBorder="1" applyAlignment="1" applyProtection="1">
      <alignment horizontal="left" vertical="center" wrapText="1"/>
    </xf>
    <xf numFmtId="0" fontId="9" fillId="0" borderId="40" xfId="0" applyFont="1" applyFill="1" applyBorder="1" applyAlignment="1" applyProtection="1">
      <alignment horizontal="left" vertical="center" wrapText="1"/>
    </xf>
    <xf numFmtId="0" fontId="9" fillId="0" borderId="26" xfId="0" applyFont="1" applyBorder="1" applyAlignment="1" applyProtection="1">
      <alignment horizontal="left" vertical="center" wrapText="1"/>
    </xf>
    <xf numFmtId="0" fontId="9" fillId="0" borderId="15" xfId="0" applyFont="1" applyBorder="1" applyAlignment="1" applyProtection="1">
      <alignment horizontal="left" vertical="center" wrapText="1"/>
    </xf>
    <xf numFmtId="0" fontId="9" fillId="0" borderId="40" xfId="0" applyFont="1" applyBorder="1" applyAlignment="1" applyProtection="1">
      <alignment horizontal="left" vertical="center" wrapText="1"/>
    </xf>
    <xf numFmtId="0" fontId="9" fillId="0" borderId="17" xfId="0" applyFont="1" applyBorder="1" applyAlignment="1" applyProtection="1">
      <alignment horizontal="left"/>
    </xf>
    <xf numFmtId="0" fontId="0" fillId="0" borderId="17" xfId="0" applyBorder="1" applyAlignment="1">
      <alignment horizontal="left"/>
    </xf>
    <xf numFmtId="0" fontId="9" fillId="0" borderId="16" xfId="0" applyFont="1" applyBorder="1" applyAlignment="1" applyProtection="1"/>
    <xf numFmtId="0" fontId="0" fillId="0" borderId="16" xfId="0" applyBorder="1" applyAlignment="1"/>
    <xf numFmtId="0" fontId="9" fillId="0" borderId="26" xfId="0" applyNumberFormat="1" applyFont="1" applyFill="1" applyBorder="1" applyAlignment="1" applyProtection="1">
      <alignment horizontal="left" vertical="center" wrapText="1"/>
    </xf>
    <xf numFmtId="0" fontId="9" fillId="0" borderId="40" xfId="0" applyNumberFormat="1" applyFont="1" applyFill="1" applyBorder="1" applyAlignment="1" applyProtection="1">
      <alignment horizontal="left" vertical="center" wrapText="1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left" indent="2"/>
    </xf>
    <xf numFmtId="0" fontId="4" fillId="3" borderId="1" xfId="0" applyFont="1" applyFill="1" applyBorder="1" applyAlignment="1" applyProtection="1">
      <alignment horizontal="left" indent="2"/>
    </xf>
    <xf numFmtId="0" fontId="4" fillId="3" borderId="2" xfId="0" applyFont="1" applyFill="1" applyBorder="1" applyAlignment="1" applyProtection="1">
      <alignment horizontal="left" indent="2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11" fillId="0" borderId="12" xfId="0" applyNumberFormat="1" applyFont="1" applyFill="1" applyBorder="1" applyAlignment="1" applyProtection="1">
      <alignment horizontal="left" vertical="center"/>
    </xf>
    <xf numFmtId="0" fontId="9" fillId="0" borderId="30" xfId="0" applyFont="1" applyFill="1" applyBorder="1" applyAlignment="1" applyProtection="1">
      <alignment horizontal="left" vertical="center" wrapText="1"/>
    </xf>
    <xf numFmtId="0" fontId="9" fillId="0" borderId="31" xfId="0" applyFont="1" applyFill="1" applyBorder="1" applyAlignment="1" applyProtection="1">
      <alignment horizontal="left" vertical="center" wrapText="1"/>
    </xf>
    <xf numFmtId="0" fontId="9" fillId="0" borderId="48" xfId="0" applyFont="1" applyFill="1" applyBorder="1" applyAlignment="1" applyProtection="1">
      <alignment horizontal="left" vertical="center" wrapText="1"/>
    </xf>
    <xf numFmtId="0" fontId="9" fillId="0" borderId="33" xfId="0" applyNumberFormat="1" applyFont="1" applyFill="1" applyBorder="1" applyAlignment="1" applyProtection="1">
      <alignment horizontal="left" vertical="center" wrapText="1"/>
    </xf>
    <xf numFmtId="0" fontId="9" fillId="0" borderId="34" xfId="0" applyNumberFormat="1" applyFont="1" applyFill="1" applyBorder="1" applyAlignment="1" applyProtection="1">
      <alignment horizontal="left" vertical="center" wrapText="1"/>
    </xf>
    <xf numFmtId="0" fontId="0" fillId="0" borderId="15" xfId="0" applyBorder="1" applyAlignment="1" applyProtection="1">
      <alignment wrapText="1"/>
    </xf>
    <xf numFmtId="0" fontId="0" fillId="0" borderId="40" xfId="0" applyBorder="1" applyAlignment="1" applyProtection="1">
      <alignment wrapText="1"/>
    </xf>
    <xf numFmtId="0" fontId="9" fillId="0" borderId="25" xfId="0" applyNumberFormat="1" applyFont="1" applyFill="1" applyBorder="1" applyAlignment="1" applyProtection="1">
      <alignment horizontal="left" vertical="center" wrapText="1"/>
    </xf>
    <xf numFmtId="0" fontId="9" fillId="0" borderId="39" xfId="0" applyNumberFormat="1" applyFont="1" applyFill="1" applyBorder="1" applyAlignment="1" applyProtection="1">
      <alignment horizontal="left" vertical="center" wrapText="1"/>
    </xf>
    <xf numFmtId="0" fontId="9" fillId="0" borderId="47" xfId="0" applyNumberFormat="1" applyFont="1" applyFill="1" applyBorder="1" applyAlignment="1" applyProtection="1">
      <alignment horizontal="left" vertical="center" wrapText="1"/>
    </xf>
    <xf numFmtId="0" fontId="9" fillId="0" borderId="35" xfId="0" applyFont="1" applyFill="1" applyBorder="1" applyAlignment="1" applyProtection="1">
      <alignment horizontal="left" vertical="center" wrapText="1"/>
    </xf>
    <xf numFmtId="0" fontId="9" fillId="0" borderId="43" xfId="0" applyFont="1" applyFill="1" applyBorder="1" applyAlignment="1" applyProtection="1">
      <alignment horizontal="left" vertical="center" wrapText="1"/>
    </xf>
    <xf numFmtId="0" fontId="9" fillId="0" borderId="36" xfId="0" applyFont="1" applyFill="1" applyBorder="1" applyAlignment="1" applyProtection="1">
      <alignment horizontal="left" vertical="center" wrapText="1"/>
    </xf>
    <xf numFmtId="0" fontId="9" fillId="0" borderId="35" xfId="0" applyNumberFormat="1" applyFont="1" applyFill="1" applyBorder="1" applyAlignment="1" applyProtection="1">
      <alignment horizontal="left" vertical="center" wrapText="1"/>
    </xf>
    <xf numFmtId="0" fontId="9" fillId="0" borderId="36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164" fontId="8" fillId="3" borderId="10" xfId="0" applyNumberFormat="1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12" xfId="0" applyFont="1" applyFill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164" fontId="8" fillId="0" borderId="6" xfId="0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164" fontId="8" fillId="0" borderId="1" xfId="0" applyNumberFormat="1" applyFont="1" applyFill="1" applyBorder="1" applyAlignment="1" applyProtection="1">
      <alignment horizontal="left" vertical="center"/>
    </xf>
    <xf numFmtId="0" fontId="8" fillId="3" borderId="9" xfId="0" applyFont="1" applyFill="1" applyBorder="1" applyAlignment="1" applyProtection="1">
      <alignment horizontal="left" vertical="center"/>
    </xf>
    <xf numFmtId="0" fontId="8" fillId="3" borderId="10" xfId="0" applyFont="1" applyFill="1" applyBorder="1" applyAlignment="1" applyProtection="1">
      <alignment horizontal="left" vertical="center"/>
    </xf>
    <xf numFmtId="0" fontId="0" fillId="3" borderId="10" xfId="0" applyFill="1" applyBorder="1" applyAlignment="1" applyProtection="1">
      <alignment horizontal="left" vertical="center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gray0625">
          <fgColor indexed="51"/>
          <bgColor indexed="5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1905000</xdr:colOff>
      <xdr:row>5</xdr:row>
      <xdr:rowOff>333375</xdr:rowOff>
    </xdr:from>
    <xdr:to>
      <xdr:col>0</xdr:col>
      <xdr:colOff>209550</xdr:colOff>
      <xdr:row>5</xdr:row>
      <xdr:rowOff>333375</xdr:rowOff>
    </xdr:to>
    <xdr:sp macro="" textlink="">
      <xdr:nvSpPr>
        <xdr:cNvPr id="1234" name="Line 5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ShapeType="1"/>
        </xdr:cNvSpPr>
      </xdr:nvSpPr>
      <xdr:spPr bwMode="auto">
        <a:xfrm>
          <a:off x="209550" y="2009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1924050</xdr:colOff>
      <xdr:row>5</xdr:row>
      <xdr:rowOff>333375</xdr:rowOff>
    </xdr:from>
    <xdr:to>
      <xdr:col>23</xdr:col>
      <xdr:colOff>209550</xdr:colOff>
      <xdr:row>5</xdr:row>
      <xdr:rowOff>333375</xdr:rowOff>
    </xdr:to>
    <xdr:sp macro="" textlink="">
      <xdr:nvSpPr>
        <xdr:cNvPr id="1235" name="Line 15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ShapeType="1"/>
        </xdr:cNvSpPr>
      </xdr:nvSpPr>
      <xdr:spPr bwMode="auto">
        <a:xfrm>
          <a:off x="17097375" y="2009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134938</xdr:colOff>
      <xdr:row>1</xdr:row>
      <xdr:rowOff>360362</xdr:rowOff>
    </xdr:from>
    <xdr:to>
      <xdr:col>14</xdr:col>
      <xdr:colOff>26988</xdr:colOff>
      <xdr:row>5</xdr:row>
      <xdr:rowOff>39687</xdr:rowOff>
    </xdr:to>
    <xdr:pic>
      <xdr:nvPicPr>
        <xdr:cNvPr id="1237" name="Picture 19" descr="580-12083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1938" y="749300"/>
          <a:ext cx="21780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9524</xdr:colOff>
      <xdr:row>0</xdr:row>
      <xdr:rowOff>38100</xdr:rowOff>
    </xdr:from>
    <xdr:to>
      <xdr:col>2</xdr:col>
      <xdr:colOff>53626</xdr:colOff>
      <xdr:row>2</xdr:row>
      <xdr:rowOff>438075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38100"/>
          <a:ext cx="746412" cy="12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3176</xdr:colOff>
      <xdr:row>0</xdr:row>
      <xdr:rowOff>31750</xdr:rowOff>
    </xdr:from>
    <xdr:to>
      <xdr:col>25</xdr:col>
      <xdr:colOff>190201</xdr:colOff>
      <xdr:row>2</xdr:row>
      <xdr:rowOff>283270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26" y="31750"/>
          <a:ext cx="644225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5"/>
  <sheetViews>
    <sheetView showGridLines="0" showZeros="0" tabSelected="1" zoomScale="120" zoomScaleNormal="120" workbookViewId="0">
      <selection activeCell="D6" sqref="D6:H6"/>
    </sheetView>
  </sheetViews>
  <sheetFormatPr baseColWidth="10" defaultColWidth="11.5546875" defaultRowHeight="13.2" x14ac:dyDescent="0.25"/>
  <cols>
    <col min="1" max="1" width="3.109375" style="2" customWidth="1"/>
    <col min="2" max="2" width="7" style="2" customWidth="1"/>
    <col min="3" max="3" width="18.88671875" style="2" customWidth="1"/>
    <col min="4" max="4" width="18" style="2" customWidth="1"/>
    <col min="5" max="5" width="14" style="2" customWidth="1"/>
    <col min="6" max="6" width="19.88671875" style="10" customWidth="1"/>
    <col min="7" max="7" width="16" style="10" customWidth="1"/>
    <col min="8" max="8" width="13.88671875" style="2" customWidth="1"/>
    <col min="9" max="9" width="2.33203125" style="38" customWidth="1"/>
    <col min="10" max="12" width="11.109375" style="38" customWidth="1"/>
    <col min="13" max="15" width="11.5546875" style="38" customWidth="1"/>
    <col min="16" max="18" width="11.109375" style="38" customWidth="1"/>
    <col min="19" max="21" width="11.5546875" style="38" customWidth="1"/>
    <col min="22" max="22" width="56" style="38" hidden="1" customWidth="1"/>
    <col min="23" max="23" width="2.6640625" style="38" customWidth="1"/>
    <col min="24" max="25" width="3.33203125" style="2" customWidth="1"/>
    <col min="26" max="26" width="18.44140625" style="2" customWidth="1"/>
    <col min="27" max="27" width="20.6640625" style="2" customWidth="1"/>
    <col min="28" max="28" width="13.6640625" style="2" customWidth="1"/>
    <col min="29" max="29" width="19.88671875" style="2" customWidth="1"/>
    <col min="30" max="30" width="29.5546875" style="2" customWidth="1"/>
    <col min="31" max="31" width="14.33203125" style="2" customWidth="1"/>
    <col min="32" max="16384" width="11.5546875" style="2"/>
  </cols>
  <sheetData>
    <row r="1" spans="1:31" s="1" customFormat="1" ht="31.2" customHeight="1" x14ac:dyDescent="0.3">
      <c r="A1" s="29"/>
      <c r="B1" s="29"/>
      <c r="C1" s="137" t="s">
        <v>29</v>
      </c>
      <c r="D1" s="137"/>
      <c r="E1" s="138"/>
      <c r="F1" s="138"/>
      <c r="G1" s="138"/>
      <c r="H1" s="138"/>
      <c r="I1" s="35"/>
      <c r="J1" s="125"/>
      <c r="K1" s="125"/>
      <c r="L1" s="35"/>
      <c r="M1" s="36"/>
      <c r="N1" s="37"/>
      <c r="O1" s="37"/>
      <c r="P1" s="35"/>
      <c r="Q1" s="35"/>
      <c r="R1" s="35"/>
      <c r="S1" s="36"/>
      <c r="T1" s="37"/>
      <c r="U1" s="37"/>
      <c r="V1" s="38"/>
      <c r="W1" s="37"/>
      <c r="X1" s="75"/>
      <c r="Y1" s="75"/>
      <c r="Z1" s="139" t="str">
        <f>C1</f>
        <v>Justice de paix du district:</v>
      </c>
      <c r="AA1" s="139"/>
      <c r="AB1" s="139"/>
      <c r="AC1" s="140">
        <f>E1</f>
        <v>0</v>
      </c>
      <c r="AD1" s="140"/>
      <c r="AE1" s="140"/>
    </row>
    <row r="2" spans="1:31" s="1" customFormat="1" ht="31.95" customHeight="1" x14ac:dyDescent="0.3">
      <c r="A2" s="3"/>
      <c r="B2" s="3"/>
      <c r="C2" s="3"/>
      <c r="D2" s="3"/>
      <c r="E2" s="4"/>
      <c r="F2" s="127" t="s">
        <v>14</v>
      </c>
      <c r="G2" s="92"/>
      <c r="H2" s="74"/>
      <c r="I2" s="34"/>
      <c r="J2" s="126"/>
      <c r="K2" s="126"/>
      <c r="L2" s="39"/>
      <c r="M2" s="37"/>
      <c r="N2" s="123"/>
      <c r="O2" s="123"/>
      <c r="P2" s="39"/>
      <c r="Q2" s="39"/>
      <c r="R2" s="39"/>
      <c r="S2" s="37"/>
      <c r="T2" s="123"/>
      <c r="U2" s="123"/>
      <c r="V2" s="38" t="s">
        <v>30</v>
      </c>
      <c r="W2" s="40"/>
      <c r="X2" s="3"/>
      <c r="Y2" s="3"/>
      <c r="Z2" s="3"/>
      <c r="AA2" s="3"/>
      <c r="AB2" s="4"/>
      <c r="AC2" s="127" t="str">
        <f>F2</f>
        <v>Année</v>
      </c>
      <c r="AD2" s="92"/>
      <c r="AE2" s="72">
        <f>H2</f>
        <v>0</v>
      </c>
    </row>
    <row r="3" spans="1:31" s="1" customFormat="1" ht="39" customHeight="1" x14ac:dyDescent="0.25">
      <c r="I3" s="37"/>
      <c r="J3" s="125" t="s">
        <v>22</v>
      </c>
      <c r="K3" s="125"/>
      <c r="L3" s="37"/>
      <c r="M3" s="37"/>
      <c r="N3" s="37"/>
      <c r="O3" s="37"/>
      <c r="P3" s="37"/>
      <c r="Q3" s="37"/>
      <c r="R3" s="37"/>
      <c r="S3" s="37"/>
      <c r="T3" s="37"/>
      <c r="U3" s="37"/>
      <c r="V3" s="38" t="s">
        <v>31</v>
      </c>
      <c r="W3" s="37"/>
    </row>
    <row r="4" spans="1:31" ht="30" customHeight="1" x14ac:dyDescent="0.25">
      <c r="A4" s="143" t="s">
        <v>8</v>
      </c>
      <c r="B4" s="144"/>
      <c r="C4" s="144"/>
      <c r="D4" s="144"/>
      <c r="E4" s="144"/>
      <c r="F4" s="144"/>
      <c r="G4" s="144"/>
      <c r="H4" s="145"/>
      <c r="I4" s="41"/>
      <c r="J4" s="126"/>
      <c r="K4" s="126"/>
      <c r="L4" s="41"/>
      <c r="M4" s="41"/>
      <c r="N4" s="41"/>
      <c r="O4" s="41"/>
      <c r="P4" s="41"/>
      <c r="Q4" s="41"/>
      <c r="R4" s="41"/>
      <c r="S4" s="41"/>
      <c r="T4" s="41"/>
      <c r="U4" s="41"/>
      <c r="V4" s="38" t="s">
        <v>32</v>
      </c>
      <c r="W4" s="41"/>
      <c r="X4" s="186" t="str">
        <f>A4</f>
        <v>BUDGET ANNUEL PREVISIONNEL</v>
      </c>
      <c r="Y4" s="187"/>
      <c r="Z4" s="187"/>
      <c r="AA4" s="187"/>
      <c r="AB4" s="187"/>
      <c r="AC4" s="187"/>
      <c r="AD4" s="187"/>
      <c r="AE4" s="188"/>
    </row>
    <row r="5" spans="1:31" s="5" customFormat="1" ht="14.1" customHeight="1" x14ac:dyDescent="0.3">
      <c r="A5" s="135" t="s">
        <v>21</v>
      </c>
      <c r="B5" s="136"/>
      <c r="C5" s="136"/>
      <c r="D5" s="136"/>
      <c r="E5" s="136"/>
      <c r="F5" s="136"/>
      <c r="G5" s="136"/>
      <c r="H5" s="136"/>
      <c r="I5" s="42"/>
      <c r="J5" s="42"/>
      <c r="K5" s="42"/>
      <c r="L5" s="42"/>
      <c r="M5" s="42"/>
      <c r="N5" s="38"/>
      <c r="O5" s="38"/>
      <c r="P5" s="42"/>
      <c r="Q5" s="42"/>
      <c r="R5" s="42"/>
      <c r="S5" s="42"/>
      <c r="T5" s="38"/>
      <c r="U5" s="38"/>
      <c r="V5" s="38" t="s">
        <v>33</v>
      </c>
      <c r="W5" s="38"/>
      <c r="X5" s="135" t="str">
        <f>A5</f>
        <v>(à joindre à l'inventaire d'entrée)</v>
      </c>
      <c r="Y5" s="136"/>
      <c r="Z5" s="136"/>
      <c r="AA5" s="136"/>
      <c r="AB5" s="136"/>
      <c r="AC5" s="136"/>
      <c r="AD5" s="136"/>
      <c r="AE5" s="136"/>
    </row>
    <row r="6" spans="1:31" s="8" customFormat="1" ht="14.1" customHeight="1" x14ac:dyDescent="0.25">
      <c r="A6" s="3" t="s">
        <v>17</v>
      </c>
      <c r="B6" s="3"/>
      <c r="C6" s="3"/>
      <c r="D6" s="128"/>
      <c r="E6" s="129"/>
      <c r="F6" s="129"/>
      <c r="G6" s="129"/>
      <c r="H6" s="129"/>
      <c r="I6" s="43"/>
      <c r="J6" s="43"/>
      <c r="K6" s="43"/>
      <c r="L6" s="43"/>
      <c r="M6" s="43"/>
      <c r="N6" s="38"/>
      <c r="O6" s="38"/>
      <c r="P6" s="43"/>
      <c r="Q6" s="43"/>
      <c r="R6" s="43"/>
      <c r="S6" s="43"/>
      <c r="T6" s="38"/>
      <c r="U6" s="38"/>
      <c r="V6" s="38" t="s">
        <v>34</v>
      </c>
      <c r="W6" s="38"/>
      <c r="X6" s="3" t="str">
        <f>A6</f>
        <v>Etabli par</v>
      </c>
      <c r="Y6" s="3"/>
      <c r="Z6" s="3"/>
      <c r="AA6" s="180">
        <f>D6</f>
        <v>0</v>
      </c>
      <c r="AB6" s="181"/>
      <c r="AC6" s="181"/>
      <c r="AD6" s="181"/>
      <c r="AE6" s="181"/>
    </row>
    <row r="7" spans="1:31" ht="14.1" customHeight="1" x14ac:dyDescent="0.25">
      <c r="A7" s="149" t="s">
        <v>23</v>
      </c>
      <c r="B7" s="149"/>
      <c r="C7" s="149"/>
      <c r="D7" s="130" t="s">
        <v>66</v>
      </c>
      <c r="E7" s="131"/>
      <c r="F7" s="131"/>
      <c r="G7" s="131"/>
      <c r="H7" s="131"/>
      <c r="I7" s="35"/>
      <c r="J7" s="35"/>
      <c r="K7" s="35"/>
      <c r="L7" s="35"/>
      <c r="N7" s="44"/>
      <c r="O7" s="44"/>
      <c r="P7" s="35"/>
      <c r="Q7" s="35"/>
      <c r="R7" s="35"/>
      <c r="T7" s="44"/>
      <c r="U7" s="44"/>
      <c r="V7" s="38" t="s">
        <v>35</v>
      </c>
      <c r="W7" s="44"/>
      <c r="X7" s="149" t="str">
        <f>A7</f>
        <v>En qualité</v>
      </c>
      <c r="Y7" s="149"/>
      <c r="Z7" s="149"/>
      <c r="AA7" s="182" t="str">
        <f>D7</f>
        <v>de curateur / de tuteur*</v>
      </c>
      <c r="AB7" s="183"/>
      <c r="AC7" s="183"/>
      <c r="AD7" s="183"/>
      <c r="AE7" s="183"/>
    </row>
    <row r="8" spans="1:31" ht="14.1" customHeight="1" x14ac:dyDescent="0.25">
      <c r="E8" s="9"/>
      <c r="V8" s="38" t="s">
        <v>36</v>
      </c>
      <c r="AB8" s="9"/>
      <c r="AC8" s="10"/>
      <c r="AD8" s="10"/>
    </row>
    <row r="9" spans="1:31" s="6" customFormat="1" ht="14.1" customHeight="1" x14ac:dyDescent="0.25">
      <c r="A9" s="3" t="str">
        <f>"Personne sous "&amp;IF(D7="de tuteur","tutelle",IF(D7="de curateur","curatelle","curatelle / tutelle*"))</f>
        <v>Personne sous curatelle / tutelle*</v>
      </c>
      <c r="B9" s="7"/>
      <c r="C9" s="7"/>
      <c r="D9" s="73"/>
      <c r="E9" s="73"/>
      <c r="F9" s="128"/>
      <c r="G9" s="128"/>
      <c r="H9" s="128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38" t="s">
        <v>37</v>
      </c>
      <c r="W9" s="44"/>
      <c r="X9" s="141" t="str">
        <f>A9</f>
        <v>Personne sous curatelle / tutelle*</v>
      </c>
      <c r="Y9" s="141"/>
      <c r="Z9" s="141"/>
      <c r="AA9" s="141"/>
      <c r="AB9" s="141"/>
      <c r="AC9" s="142">
        <f>F9</f>
        <v>0</v>
      </c>
      <c r="AD9" s="142"/>
      <c r="AE9" s="142"/>
    </row>
    <row r="10" spans="1:31" ht="14.1" customHeight="1" x14ac:dyDescent="0.25">
      <c r="E10" s="9"/>
      <c r="V10" s="38" t="s">
        <v>38</v>
      </c>
      <c r="AB10" s="9"/>
      <c r="AC10" s="10"/>
      <c r="AD10" s="10"/>
    </row>
    <row r="11" spans="1:31" s="6" customFormat="1" ht="19.95" customHeight="1" x14ac:dyDescent="0.3">
      <c r="A11" s="146" t="s">
        <v>1</v>
      </c>
      <c r="B11" s="147"/>
      <c r="C11" s="147"/>
      <c r="D11" s="147"/>
      <c r="E11" s="148"/>
      <c r="F11" s="21"/>
      <c r="G11" s="22"/>
      <c r="H11" s="23"/>
      <c r="I11" s="44"/>
      <c r="J11" s="44"/>
      <c r="K11" s="44"/>
      <c r="L11" s="44"/>
      <c r="M11" s="44"/>
      <c r="N11" s="38"/>
      <c r="O11" s="38"/>
      <c r="P11" s="44"/>
      <c r="Q11" s="44"/>
      <c r="R11" s="44"/>
      <c r="S11" s="44"/>
      <c r="T11" s="38"/>
      <c r="U11" s="38"/>
      <c r="V11" s="38" t="s">
        <v>39</v>
      </c>
      <c r="W11" s="38"/>
      <c r="X11" s="189" t="str">
        <f t="shared" ref="X11:X17" si="0">A11</f>
        <v>REVENUS</v>
      </c>
      <c r="Y11" s="190"/>
      <c r="Z11" s="190"/>
      <c r="AA11" s="190"/>
      <c r="AB11" s="191"/>
      <c r="AC11" s="61" t="str">
        <f>A37</f>
        <v>DEPENSES</v>
      </c>
      <c r="AD11" s="62"/>
      <c r="AE11" s="63"/>
    </row>
    <row r="12" spans="1:31" ht="15.6" x14ac:dyDescent="0.25">
      <c r="A12" s="150"/>
      <c r="B12" s="151"/>
      <c r="C12" s="151"/>
      <c r="D12" s="152"/>
      <c r="E12" s="11" t="s">
        <v>3</v>
      </c>
      <c r="F12" s="124"/>
      <c r="G12" s="124"/>
      <c r="H12" s="24"/>
      <c r="X12" s="192">
        <f t="shared" si="0"/>
        <v>0</v>
      </c>
      <c r="Y12" s="193"/>
      <c r="Z12" s="193"/>
      <c r="AA12" s="194"/>
      <c r="AB12" s="67" t="str">
        <f>E12</f>
        <v>CHF</v>
      </c>
      <c r="AC12" s="195" t="str">
        <f>A38</f>
        <v xml:space="preserve"> </v>
      </c>
      <c r="AD12" s="195"/>
      <c r="AE12" s="67" t="str">
        <f>E38</f>
        <v>CHF</v>
      </c>
    </row>
    <row r="13" spans="1:31" ht="18" customHeight="1" x14ac:dyDescent="0.25">
      <c r="A13" s="132" t="s">
        <v>9</v>
      </c>
      <c r="B13" s="133"/>
      <c r="C13" s="133"/>
      <c r="D13" s="134"/>
      <c r="E13" s="52"/>
      <c r="F13" s="116"/>
      <c r="G13" s="116"/>
      <c r="H13" s="25"/>
      <c r="X13" s="196" t="str">
        <f t="shared" si="0"/>
        <v>Salaire / chômage</v>
      </c>
      <c r="Y13" s="197"/>
      <c r="Z13" s="197"/>
      <c r="AA13" s="198"/>
      <c r="AB13" s="66">
        <f t="shared" ref="AB13:AB35" si="1">E13</f>
        <v>0</v>
      </c>
      <c r="AC13" s="199" t="s">
        <v>49</v>
      </c>
      <c r="AD13" s="200"/>
      <c r="AE13" s="66">
        <f>E39</f>
        <v>0</v>
      </c>
    </row>
    <row r="14" spans="1:31" ht="18" customHeight="1" x14ac:dyDescent="0.25">
      <c r="A14" s="103" t="s">
        <v>5</v>
      </c>
      <c r="B14" s="164"/>
      <c r="C14" s="164"/>
      <c r="D14" s="165"/>
      <c r="E14" s="53"/>
      <c r="F14" s="116"/>
      <c r="G14" s="116"/>
      <c r="H14" s="25"/>
      <c r="X14" s="174" t="str">
        <f t="shared" si="0"/>
        <v>Revenu d'insertion (RI)</v>
      </c>
      <c r="Y14" s="201"/>
      <c r="Z14" s="201"/>
      <c r="AA14" s="202"/>
      <c r="AB14" s="68">
        <f t="shared" si="1"/>
        <v>0</v>
      </c>
      <c r="AC14" s="170" t="str">
        <f t="shared" ref="AC14:AC34" si="2">A40</f>
        <v>Pension EMS ou institution</v>
      </c>
      <c r="AD14" s="171"/>
      <c r="AE14" s="68">
        <f>E40</f>
        <v>0</v>
      </c>
    </row>
    <row r="15" spans="1:31" ht="18" customHeight="1" x14ac:dyDescent="0.25">
      <c r="A15" s="166" t="s">
        <v>41</v>
      </c>
      <c r="B15" s="167"/>
      <c r="C15" s="167"/>
      <c r="D15" s="168"/>
      <c r="E15" s="53"/>
      <c r="F15" s="116"/>
      <c r="G15" s="116"/>
      <c r="H15" s="25"/>
      <c r="X15" s="177" t="str">
        <f t="shared" si="0"/>
        <v>Rente AVS / AI</v>
      </c>
      <c r="Y15" s="178"/>
      <c r="Z15" s="178"/>
      <c r="AA15" s="179"/>
      <c r="AB15" s="68">
        <f t="shared" si="1"/>
        <v>0</v>
      </c>
      <c r="AC15" s="170" t="s">
        <v>55</v>
      </c>
      <c r="AD15" s="171"/>
      <c r="AE15" s="68">
        <f t="shared" ref="AE15:AE33" si="3">E41</f>
        <v>0</v>
      </c>
    </row>
    <row r="16" spans="1:31" ht="18" customHeight="1" x14ac:dyDescent="0.25">
      <c r="A16" s="103" t="s">
        <v>42</v>
      </c>
      <c r="B16" s="104"/>
      <c r="C16" s="104"/>
      <c r="D16" s="105"/>
      <c r="E16" s="53"/>
      <c r="F16" s="116"/>
      <c r="G16" s="116"/>
      <c r="H16" s="25"/>
      <c r="X16" s="174" t="str">
        <f t="shared" si="0"/>
        <v>Rente LPP</v>
      </c>
      <c r="Y16" s="175"/>
      <c r="Z16" s="175"/>
      <c r="AA16" s="176"/>
      <c r="AB16" s="68">
        <f t="shared" si="1"/>
        <v>0</v>
      </c>
      <c r="AC16" s="170" t="str">
        <f t="shared" si="2"/>
        <v>Nourriture / Entretien</v>
      </c>
      <c r="AD16" s="171"/>
      <c r="AE16" s="68">
        <f t="shared" si="3"/>
        <v>0</v>
      </c>
    </row>
    <row r="17" spans="1:31" ht="18" customHeight="1" x14ac:dyDescent="0.25">
      <c r="A17" s="103" t="s">
        <v>43</v>
      </c>
      <c r="B17" s="104"/>
      <c r="C17" s="104"/>
      <c r="D17" s="105"/>
      <c r="E17" s="53"/>
      <c r="F17" s="116"/>
      <c r="G17" s="116"/>
      <c r="H17" s="25"/>
      <c r="X17" s="174" t="str">
        <f t="shared" si="0"/>
        <v>Prestations complémentaires (PC)</v>
      </c>
      <c r="Y17" s="175"/>
      <c r="Z17" s="175"/>
      <c r="AA17" s="176"/>
      <c r="AB17" s="68">
        <f t="shared" si="1"/>
        <v>0</v>
      </c>
      <c r="AC17" s="184" t="str">
        <f t="shared" si="2"/>
        <v>Pension alimentaire</v>
      </c>
      <c r="AD17" s="185"/>
      <c r="AE17" s="68">
        <f t="shared" si="3"/>
        <v>0</v>
      </c>
    </row>
    <row r="18" spans="1:31" ht="18" customHeight="1" x14ac:dyDescent="0.3">
      <c r="A18" s="103" t="s">
        <v>44</v>
      </c>
      <c r="B18" s="104"/>
      <c r="C18" s="104"/>
      <c r="D18" s="105"/>
      <c r="E18" s="53"/>
      <c r="F18" s="117"/>
      <c r="G18" s="117"/>
      <c r="H18" s="25"/>
      <c r="V18" s="45"/>
      <c r="X18" s="174" t="str">
        <f t="shared" ref="X18:X34" si="4">A18</f>
        <v>Allocation pour impotent (API)</v>
      </c>
      <c r="Y18" s="175"/>
      <c r="Z18" s="175"/>
      <c r="AA18" s="176"/>
      <c r="AB18" s="68">
        <f t="shared" si="1"/>
        <v>0</v>
      </c>
      <c r="AC18" s="184" t="str">
        <f t="shared" si="2"/>
        <v>Vêtements et chaussures</v>
      </c>
      <c r="AD18" s="185"/>
      <c r="AE18" s="68">
        <f t="shared" si="3"/>
        <v>0</v>
      </c>
    </row>
    <row r="19" spans="1:31" ht="18" customHeight="1" x14ac:dyDescent="0.25">
      <c r="A19" s="103" t="s">
        <v>4</v>
      </c>
      <c r="B19" s="104"/>
      <c r="C19" s="104"/>
      <c r="D19" s="105"/>
      <c r="E19" s="53"/>
      <c r="F19" s="116"/>
      <c r="G19" s="116"/>
      <c r="H19" s="25"/>
      <c r="X19" s="174" t="str">
        <f t="shared" si="4"/>
        <v>Pension alimentaire</v>
      </c>
      <c r="Y19" s="175"/>
      <c r="Z19" s="175"/>
      <c r="AA19" s="176"/>
      <c r="AB19" s="68">
        <f t="shared" si="1"/>
        <v>0</v>
      </c>
      <c r="AC19" s="172" t="s">
        <v>56</v>
      </c>
      <c r="AD19" s="173"/>
      <c r="AE19" s="68">
        <f t="shared" si="3"/>
        <v>0</v>
      </c>
    </row>
    <row r="20" spans="1:31" ht="18" customHeight="1" x14ac:dyDescent="0.25">
      <c r="A20" s="103" t="s">
        <v>53</v>
      </c>
      <c r="B20" s="104"/>
      <c r="C20" s="104"/>
      <c r="D20" s="105"/>
      <c r="E20" s="53"/>
      <c r="F20" s="116"/>
      <c r="G20" s="116"/>
      <c r="H20" s="25"/>
      <c r="X20" s="174" t="str">
        <f t="shared" si="4"/>
        <v>Revenu de la fortune</v>
      </c>
      <c r="Y20" s="175"/>
      <c r="Z20" s="175"/>
      <c r="AA20" s="176"/>
      <c r="AB20" s="68">
        <f t="shared" si="1"/>
        <v>0</v>
      </c>
      <c r="AC20" s="118" t="s">
        <v>57</v>
      </c>
      <c r="AD20" s="203"/>
      <c r="AE20" s="68">
        <f t="shared" si="3"/>
        <v>0</v>
      </c>
    </row>
    <row r="21" spans="1:31" ht="18" customHeight="1" x14ac:dyDescent="0.25">
      <c r="A21" s="103" t="s">
        <v>54</v>
      </c>
      <c r="B21" s="104"/>
      <c r="C21" s="104"/>
      <c r="D21" s="105"/>
      <c r="E21" s="53"/>
      <c r="F21" s="116"/>
      <c r="G21" s="116"/>
      <c r="H21" s="25"/>
      <c r="N21" s="46"/>
      <c r="O21" s="46"/>
      <c r="T21" s="46"/>
      <c r="U21" s="46"/>
      <c r="W21" s="46"/>
      <c r="X21" s="174" t="str">
        <f t="shared" si="4"/>
        <v>Subside assurance-maladie</v>
      </c>
      <c r="Y21" s="175"/>
      <c r="Z21" s="175"/>
      <c r="AA21" s="176"/>
      <c r="AB21" s="68">
        <f t="shared" si="1"/>
        <v>0</v>
      </c>
      <c r="AC21" s="170" t="str">
        <f t="shared" si="2"/>
        <v>Prime ass.-maladie compl. (LCA)</v>
      </c>
      <c r="AD21" s="171"/>
      <c r="AE21" s="68">
        <f t="shared" si="3"/>
        <v>0</v>
      </c>
    </row>
    <row r="22" spans="1:31" ht="18" customHeight="1" x14ac:dyDescent="0.25">
      <c r="A22" s="103" t="s">
        <v>45</v>
      </c>
      <c r="B22" s="104"/>
      <c r="C22" s="104"/>
      <c r="D22" s="114"/>
      <c r="E22" s="53"/>
      <c r="F22" s="116"/>
      <c r="G22" s="116"/>
      <c r="H22" s="25"/>
      <c r="V22" s="38" t="s">
        <v>66</v>
      </c>
      <c r="X22" s="103" t="s">
        <v>45</v>
      </c>
      <c r="Y22" s="104"/>
      <c r="Z22" s="104"/>
      <c r="AA22" s="114"/>
      <c r="AB22" s="68">
        <f t="shared" si="1"/>
        <v>0</v>
      </c>
      <c r="AC22" s="170" t="s">
        <v>58</v>
      </c>
      <c r="AD22" s="171"/>
      <c r="AE22" s="68">
        <f t="shared" si="3"/>
        <v>0</v>
      </c>
    </row>
    <row r="23" spans="1:31" s="12" customFormat="1" ht="18" customHeight="1" x14ac:dyDescent="0.25">
      <c r="A23" s="106"/>
      <c r="B23" s="107"/>
      <c r="C23" s="107"/>
      <c r="D23" s="115"/>
      <c r="E23" s="53"/>
      <c r="F23" s="116"/>
      <c r="G23" s="116"/>
      <c r="H23" s="25"/>
      <c r="I23" s="46"/>
      <c r="J23" s="46"/>
      <c r="K23" s="46"/>
      <c r="L23" s="46"/>
      <c r="M23" s="46"/>
      <c r="N23" s="38"/>
      <c r="O23" s="38"/>
      <c r="P23" s="46"/>
      <c r="Q23" s="46"/>
      <c r="R23" s="46"/>
      <c r="S23" s="46"/>
      <c r="T23" s="38"/>
      <c r="U23" s="38"/>
      <c r="V23" s="35" t="s">
        <v>67</v>
      </c>
      <c r="W23" s="38"/>
      <c r="X23" s="174">
        <f t="shared" si="4"/>
        <v>0</v>
      </c>
      <c r="Y23" s="175"/>
      <c r="Z23" s="175"/>
      <c r="AA23" s="176"/>
      <c r="AB23" s="68">
        <f t="shared" si="1"/>
        <v>0</v>
      </c>
      <c r="AC23" s="184" t="s">
        <v>65</v>
      </c>
      <c r="AD23" s="185"/>
      <c r="AE23" s="68">
        <f t="shared" si="3"/>
        <v>0</v>
      </c>
    </row>
    <row r="24" spans="1:31" ht="18" customHeight="1" x14ac:dyDescent="0.25">
      <c r="A24" s="106"/>
      <c r="B24" s="107"/>
      <c r="C24" s="107"/>
      <c r="D24" s="108"/>
      <c r="E24" s="53"/>
      <c r="F24" s="116"/>
      <c r="G24" s="116"/>
      <c r="H24" s="25"/>
      <c r="V24" s="38" t="s">
        <v>24</v>
      </c>
      <c r="X24" s="174">
        <f t="shared" si="4"/>
        <v>0</v>
      </c>
      <c r="Y24" s="175"/>
      <c r="Z24" s="175"/>
      <c r="AA24" s="176"/>
      <c r="AB24" s="68">
        <f t="shared" si="1"/>
        <v>0</v>
      </c>
      <c r="AC24" s="172" t="str">
        <f t="shared" si="2"/>
        <v>RC + ECA</v>
      </c>
      <c r="AD24" s="173"/>
      <c r="AE24" s="68">
        <f t="shared" si="3"/>
        <v>0</v>
      </c>
    </row>
    <row r="25" spans="1:31" ht="18" customHeight="1" x14ac:dyDescent="0.25">
      <c r="A25" s="106"/>
      <c r="B25" s="107"/>
      <c r="C25" s="107"/>
      <c r="D25" s="108"/>
      <c r="E25" s="53"/>
      <c r="F25" s="116"/>
      <c r="G25" s="116"/>
      <c r="H25" s="25"/>
      <c r="X25" s="174">
        <f t="shared" si="4"/>
        <v>0</v>
      </c>
      <c r="Y25" s="175"/>
      <c r="Z25" s="175"/>
      <c r="AA25" s="176"/>
      <c r="AB25" s="68">
        <f t="shared" si="1"/>
        <v>0</v>
      </c>
      <c r="AC25" s="170" t="s">
        <v>51</v>
      </c>
      <c r="AD25" s="171"/>
      <c r="AE25" s="68">
        <f t="shared" si="3"/>
        <v>0</v>
      </c>
    </row>
    <row r="26" spans="1:31" ht="18" customHeight="1" x14ac:dyDescent="0.25">
      <c r="A26" s="106"/>
      <c r="B26" s="107"/>
      <c r="C26" s="107"/>
      <c r="D26" s="108"/>
      <c r="E26" s="53"/>
      <c r="F26" s="117"/>
      <c r="G26" s="117"/>
      <c r="H26" s="25"/>
      <c r="X26" s="174">
        <f t="shared" si="4"/>
        <v>0</v>
      </c>
      <c r="Y26" s="175"/>
      <c r="Z26" s="175"/>
      <c r="AA26" s="176"/>
      <c r="AB26" s="68">
        <f t="shared" si="1"/>
        <v>0</v>
      </c>
      <c r="AC26" s="170" t="s">
        <v>64</v>
      </c>
      <c r="AD26" s="171"/>
      <c r="AE26" s="68">
        <f t="shared" si="3"/>
        <v>0</v>
      </c>
    </row>
    <row r="27" spans="1:31" ht="18" customHeight="1" x14ac:dyDescent="0.25">
      <c r="A27" s="106"/>
      <c r="B27" s="107"/>
      <c r="C27" s="107"/>
      <c r="D27" s="108"/>
      <c r="E27" s="53"/>
      <c r="F27" s="116"/>
      <c r="G27" s="116"/>
      <c r="H27" s="25"/>
      <c r="X27" s="174">
        <f t="shared" si="4"/>
        <v>0</v>
      </c>
      <c r="Y27" s="175"/>
      <c r="Z27" s="175"/>
      <c r="AA27" s="176"/>
      <c r="AB27" s="68">
        <f t="shared" si="1"/>
        <v>0</v>
      </c>
      <c r="AC27" s="184" t="str">
        <f t="shared" si="2"/>
        <v>SERAFE</v>
      </c>
      <c r="AD27" s="185"/>
      <c r="AE27" s="68">
        <f t="shared" si="3"/>
        <v>0</v>
      </c>
    </row>
    <row r="28" spans="1:31" ht="18" customHeight="1" x14ac:dyDescent="0.25">
      <c r="A28" s="106"/>
      <c r="B28" s="107"/>
      <c r="C28" s="107"/>
      <c r="D28" s="108"/>
      <c r="E28" s="53"/>
      <c r="F28" s="77"/>
      <c r="G28" s="77"/>
      <c r="H28" s="25"/>
      <c r="X28" s="174">
        <f t="shared" si="4"/>
        <v>0</v>
      </c>
      <c r="Y28" s="175"/>
      <c r="Z28" s="175"/>
      <c r="AA28" s="176"/>
      <c r="AB28" s="68">
        <f t="shared" si="1"/>
        <v>0</v>
      </c>
      <c r="AC28" s="184" t="str">
        <f t="shared" si="2"/>
        <v>Impôts</v>
      </c>
      <c r="AD28" s="185"/>
      <c r="AE28" s="68">
        <f t="shared" si="3"/>
        <v>0</v>
      </c>
    </row>
    <row r="29" spans="1:31" ht="18" customHeight="1" x14ac:dyDescent="0.25">
      <c r="A29" s="106"/>
      <c r="B29" s="107"/>
      <c r="C29" s="107"/>
      <c r="D29" s="108"/>
      <c r="E29" s="53"/>
      <c r="F29" s="77"/>
      <c r="G29" s="77"/>
      <c r="H29" s="25"/>
      <c r="X29" s="174">
        <f t="shared" si="4"/>
        <v>0</v>
      </c>
      <c r="Y29" s="175"/>
      <c r="Z29" s="175"/>
      <c r="AA29" s="176"/>
      <c r="AB29" s="68">
        <f t="shared" si="1"/>
        <v>0</v>
      </c>
      <c r="AC29" s="184" t="s">
        <v>61</v>
      </c>
      <c r="AD29" s="185"/>
      <c r="AE29" s="68">
        <f t="shared" si="3"/>
        <v>0</v>
      </c>
    </row>
    <row r="30" spans="1:31" ht="18" customHeight="1" x14ac:dyDescent="0.25">
      <c r="A30" s="106"/>
      <c r="B30" s="107"/>
      <c r="C30" s="107"/>
      <c r="D30" s="108"/>
      <c r="E30" s="53"/>
      <c r="F30" s="116"/>
      <c r="G30" s="116"/>
      <c r="H30" s="25"/>
      <c r="X30" s="174">
        <f t="shared" si="4"/>
        <v>0</v>
      </c>
      <c r="Y30" s="175"/>
      <c r="Z30" s="175"/>
      <c r="AA30" s="176"/>
      <c r="AB30" s="68">
        <f t="shared" si="1"/>
        <v>0</v>
      </c>
      <c r="AC30" s="172" t="s">
        <v>62</v>
      </c>
      <c r="AD30" s="173"/>
      <c r="AE30" s="68">
        <f t="shared" si="3"/>
        <v>0</v>
      </c>
    </row>
    <row r="31" spans="1:31" ht="18" customHeight="1" x14ac:dyDescent="0.25">
      <c r="A31" s="106"/>
      <c r="B31" s="107"/>
      <c r="C31" s="107"/>
      <c r="D31" s="108"/>
      <c r="E31" s="53"/>
      <c r="F31" s="116"/>
      <c r="G31" s="116"/>
      <c r="H31" s="25"/>
      <c r="X31" s="174">
        <f t="shared" si="4"/>
        <v>0</v>
      </c>
      <c r="Y31" s="175"/>
      <c r="Z31" s="175"/>
      <c r="AA31" s="176"/>
      <c r="AB31" s="68">
        <f t="shared" si="1"/>
        <v>0</v>
      </c>
      <c r="AC31" s="170" t="str">
        <f t="shared" si="2"/>
        <v>Cotisations AVS</v>
      </c>
      <c r="AD31" s="171"/>
      <c r="AE31" s="68">
        <f t="shared" si="3"/>
        <v>0</v>
      </c>
    </row>
    <row r="32" spans="1:31" ht="18" customHeight="1" x14ac:dyDescent="0.25">
      <c r="A32" s="106"/>
      <c r="B32" s="107"/>
      <c r="C32" s="107"/>
      <c r="D32" s="108"/>
      <c r="E32" s="53"/>
      <c r="F32" s="116"/>
      <c r="G32" s="116"/>
      <c r="H32" s="25"/>
      <c r="V32" s="47" t="s">
        <v>15</v>
      </c>
      <c r="X32" s="174">
        <f t="shared" si="4"/>
        <v>0</v>
      </c>
      <c r="Y32" s="175"/>
      <c r="Z32" s="175"/>
      <c r="AA32" s="176"/>
      <c r="AB32" s="68">
        <f t="shared" si="1"/>
        <v>0</v>
      </c>
      <c r="AC32" s="184" t="s">
        <v>63</v>
      </c>
      <c r="AD32" s="185"/>
      <c r="AE32" s="68">
        <f t="shared" si="3"/>
        <v>0</v>
      </c>
    </row>
    <row r="33" spans="1:31" ht="18" customHeight="1" x14ac:dyDescent="0.25">
      <c r="A33" s="106"/>
      <c r="B33" s="107"/>
      <c r="C33" s="107"/>
      <c r="D33" s="108"/>
      <c r="E33" s="53"/>
      <c r="F33" s="116"/>
      <c r="G33" s="116"/>
      <c r="H33" s="25"/>
      <c r="V33" s="48"/>
      <c r="X33" s="174">
        <f t="shared" si="4"/>
        <v>0</v>
      </c>
      <c r="Y33" s="175"/>
      <c r="Z33" s="175"/>
      <c r="AA33" s="176"/>
      <c r="AB33" s="68">
        <f t="shared" si="1"/>
        <v>0</v>
      </c>
      <c r="AC33" s="204">
        <f t="shared" si="2"/>
        <v>0</v>
      </c>
      <c r="AD33" s="205"/>
      <c r="AE33" s="68">
        <f t="shared" si="3"/>
        <v>0</v>
      </c>
    </row>
    <row r="34" spans="1:31" ht="18" customHeight="1" x14ac:dyDescent="0.25">
      <c r="A34" s="109"/>
      <c r="B34" s="110"/>
      <c r="C34" s="110"/>
      <c r="D34" s="111"/>
      <c r="E34" s="54"/>
      <c r="F34" s="116"/>
      <c r="G34" s="116"/>
      <c r="H34" s="25"/>
      <c r="V34" s="35" t="s">
        <v>16</v>
      </c>
      <c r="X34" s="206">
        <f t="shared" si="4"/>
        <v>0</v>
      </c>
      <c r="Y34" s="207"/>
      <c r="Z34" s="207"/>
      <c r="AA34" s="208"/>
      <c r="AB34" s="70">
        <f t="shared" si="1"/>
        <v>0</v>
      </c>
      <c r="AC34" s="209">
        <f t="shared" si="2"/>
        <v>0</v>
      </c>
      <c r="AD34" s="210"/>
      <c r="AE34" s="70">
        <f>E60</f>
        <v>0</v>
      </c>
    </row>
    <row r="35" spans="1:31" s="1" customFormat="1" ht="25.5" customHeight="1" thickBot="1" x14ac:dyDescent="0.3">
      <c r="A35" s="112" t="s">
        <v>7</v>
      </c>
      <c r="B35" s="112"/>
      <c r="C35" s="112"/>
      <c r="D35" s="113"/>
      <c r="E35" s="60">
        <f>SUM(E13:E34)</f>
        <v>0</v>
      </c>
      <c r="F35" s="93"/>
      <c r="G35" s="93"/>
      <c r="H35" s="25"/>
      <c r="I35" s="37"/>
      <c r="J35" s="37"/>
      <c r="K35" s="37"/>
      <c r="L35" s="37"/>
      <c r="M35" s="37"/>
      <c r="N35" s="49"/>
      <c r="O35" s="49"/>
      <c r="P35" s="37"/>
      <c r="Q35" s="37"/>
      <c r="R35" s="37"/>
      <c r="S35" s="37"/>
      <c r="T35" s="49"/>
      <c r="U35" s="49"/>
      <c r="V35" s="38" t="s">
        <v>25</v>
      </c>
      <c r="W35" s="49"/>
      <c r="X35" s="221" t="str">
        <f t="shared" ref="X35" si="5">A35</f>
        <v>Total des revenus</v>
      </c>
      <c r="Y35" s="222"/>
      <c r="Z35" s="222"/>
      <c r="AA35" s="223"/>
      <c r="AB35" s="65">
        <f t="shared" si="1"/>
        <v>0</v>
      </c>
      <c r="AC35" s="212" t="str">
        <f>A61</f>
        <v>Total des dépenses</v>
      </c>
      <c r="AD35" s="212"/>
      <c r="AE35" s="76">
        <f>E61</f>
        <v>0</v>
      </c>
    </row>
    <row r="36" spans="1:31" s="13" customFormat="1" ht="25.5" customHeight="1" thickTop="1" thickBot="1" x14ac:dyDescent="0.3">
      <c r="A36" s="51"/>
      <c r="B36" s="17"/>
      <c r="C36" s="17"/>
      <c r="D36" s="18"/>
      <c r="E36" s="19"/>
      <c r="F36" s="20"/>
      <c r="G36" s="20"/>
      <c r="H36" s="19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8"/>
      <c r="W36" s="37"/>
      <c r="X36" s="213" t="str">
        <f>A64</f>
        <v>Insuffisance (manco)</v>
      </c>
      <c r="Y36" s="214"/>
      <c r="Z36" s="215"/>
      <c r="AA36" s="216"/>
      <c r="AB36" s="69">
        <f>E64</f>
        <v>0</v>
      </c>
      <c r="AC36" s="217" t="str">
        <f>F65</f>
        <v>Disponible (boni)</v>
      </c>
      <c r="AD36" s="215"/>
      <c r="AE36" s="69">
        <f>H65</f>
        <v>0</v>
      </c>
    </row>
    <row r="37" spans="1:31" s="13" customFormat="1" ht="25.5" customHeight="1" thickBot="1" x14ac:dyDescent="0.3">
      <c r="A37" s="155" t="s">
        <v>2</v>
      </c>
      <c r="B37" s="156"/>
      <c r="C37" s="156"/>
      <c r="D37" s="156"/>
      <c r="E37" s="157"/>
      <c r="F37" s="20"/>
      <c r="G37" s="20"/>
      <c r="H37" s="19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8"/>
      <c r="W37" s="37"/>
      <c r="X37" s="218" t="str">
        <f>A66</f>
        <v xml:space="preserve">Totaux    </v>
      </c>
      <c r="Y37" s="219"/>
      <c r="Z37" s="219"/>
      <c r="AA37" s="219"/>
      <c r="AB37" s="71">
        <f>E66</f>
        <v>0</v>
      </c>
      <c r="AC37" s="220"/>
      <c r="AD37" s="219"/>
      <c r="AE37" s="71">
        <f>H67</f>
        <v>0</v>
      </c>
    </row>
    <row r="38" spans="1:31" ht="14.4" customHeight="1" thickTop="1" x14ac:dyDescent="0.25">
      <c r="A38" s="158" t="s">
        <v>0</v>
      </c>
      <c r="B38" s="159"/>
      <c r="C38" s="159"/>
      <c r="D38" s="160"/>
      <c r="E38" s="11" t="s">
        <v>3</v>
      </c>
      <c r="F38" s="20"/>
      <c r="G38" s="20"/>
      <c r="H38" s="19"/>
      <c r="X38" s="10" t="s">
        <v>0</v>
      </c>
      <c r="Y38" s="10"/>
      <c r="Z38" s="10"/>
      <c r="AA38" s="10"/>
      <c r="AC38" s="10"/>
      <c r="AD38" s="10"/>
    </row>
    <row r="39" spans="1:31" s="1" customFormat="1" ht="18" customHeight="1" x14ac:dyDescent="0.25">
      <c r="A39" s="161" t="s">
        <v>49</v>
      </c>
      <c r="B39" s="162"/>
      <c r="C39" s="162"/>
      <c r="D39" s="163"/>
      <c r="E39" s="52"/>
      <c r="F39" s="20"/>
      <c r="G39" s="20"/>
      <c r="H39" s="19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8" t="s">
        <v>27</v>
      </c>
      <c r="W39" s="37"/>
      <c r="X39" s="3">
        <f>A68</f>
        <v>0</v>
      </c>
      <c r="Y39" s="14"/>
      <c r="Z39" s="14"/>
      <c r="AA39" s="1">
        <f>D68</f>
        <v>0</v>
      </c>
      <c r="AC39" s="14"/>
      <c r="AD39" s="14"/>
    </row>
    <row r="40" spans="1:31" s="1" customFormat="1" ht="18" customHeight="1" x14ac:dyDescent="0.25">
      <c r="A40" s="89" t="s">
        <v>46</v>
      </c>
      <c r="B40" s="90"/>
      <c r="C40" s="90"/>
      <c r="D40" s="91"/>
      <c r="E40" s="53"/>
      <c r="F40" s="20"/>
      <c r="G40" s="20"/>
      <c r="H40" s="19"/>
      <c r="I40" s="37"/>
      <c r="J40" s="37"/>
      <c r="K40" s="37"/>
      <c r="L40" s="37"/>
      <c r="M40" s="50"/>
      <c r="N40" s="37"/>
      <c r="O40" s="37"/>
      <c r="P40" s="37"/>
      <c r="Q40" s="37"/>
      <c r="R40" s="37"/>
      <c r="S40" s="50"/>
      <c r="T40" s="37"/>
      <c r="U40" s="37"/>
      <c r="V40" s="38" t="s">
        <v>28</v>
      </c>
      <c r="W40" s="37"/>
      <c r="X40" s="96">
        <f>A69</f>
        <v>0</v>
      </c>
      <c r="Y40" s="211"/>
      <c r="Z40" s="211"/>
      <c r="AA40" s="84">
        <f>D69</f>
        <v>0</v>
      </c>
      <c r="AB40" s="84"/>
      <c r="AC40" s="84"/>
      <c r="AD40" s="84"/>
      <c r="AE40" s="84"/>
    </row>
    <row r="41" spans="1:31" s="1" customFormat="1" ht="18" customHeight="1" x14ac:dyDescent="0.25">
      <c r="A41" s="89" t="s">
        <v>55</v>
      </c>
      <c r="B41" s="90"/>
      <c r="C41" s="90"/>
      <c r="D41" s="91"/>
      <c r="E41" s="53"/>
      <c r="F41" s="20"/>
      <c r="G41" s="20"/>
      <c r="H41" s="19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8" t="s">
        <v>68</v>
      </c>
      <c r="W41" s="37"/>
      <c r="X41" s="30" t="str">
        <f>A70</f>
        <v>Date :</v>
      </c>
      <c r="Y41" s="27"/>
      <c r="Z41" s="64">
        <f>C70</f>
        <v>0</v>
      </c>
      <c r="AA41" s="27"/>
      <c r="AB41" s="28">
        <f>E70</f>
        <v>0</v>
      </c>
      <c r="AC41" s="14"/>
      <c r="AD41" s="83"/>
      <c r="AE41" s="84"/>
    </row>
    <row r="42" spans="1:31" s="1" customFormat="1" ht="18" customHeight="1" x14ac:dyDescent="0.25">
      <c r="A42" s="89" t="s">
        <v>47</v>
      </c>
      <c r="B42" s="90"/>
      <c r="C42" s="90"/>
      <c r="D42" s="91"/>
      <c r="E42" s="53"/>
      <c r="F42" s="20"/>
      <c r="G42" s="20"/>
      <c r="H42" s="19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8"/>
      <c r="W42" s="37"/>
      <c r="X42" s="14"/>
      <c r="Y42" s="14"/>
      <c r="Z42" s="14"/>
      <c r="AC42" s="14"/>
      <c r="AD42" s="14"/>
    </row>
    <row r="43" spans="1:31" s="1" customFormat="1" ht="18" customHeight="1" x14ac:dyDescent="0.25">
      <c r="A43" s="89" t="s">
        <v>4</v>
      </c>
      <c r="B43" s="90"/>
      <c r="C43" s="90"/>
      <c r="D43" s="91"/>
      <c r="E43" s="53"/>
      <c r="F43" s="20"/>
      <c r="G43" s="20"/>
      <c r="H43" s="19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8"/>
      <c r="W43" s="37"/>
      <c r="Y43" s="4"/>
      <c r="Z43" s="83" t="str">
        <f>"Signature "&amp;IF(AA7="de curateur","du curateur",IF(AA7="de tuteur","du tuteur","du curateur / tuteur*"))&amp;" :"</f>
        <v>Signature du curateur / tuteur* :</v>
      </c>
      <c r="AA43" s="83"/>
      <c r="AB43" s="83"/>
      <c r="AC43" s="83"/>
      <c r="AD43" s="81"/>
      <c r="AE43" s="81"/>
    </row>
    <row r="44" spans="1:31" s="1" customFormat="1" ht="18" customHeight="1" x14ac:dyDescent="0.25">
      <c r="A44" s="89" t="s">
        <v>48</v>
      </c>
      <c r="B44" s="90"/>
      <c r="C44" s="90"/>
      <c r="D44" s="91"/>
      <c r="E44" s="53"/>
      <c r="F44" s="20"/>
      <c r="G44" s="20"/>
      <c r="H44" s="19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8"/>
      <c r="W44" s="37"/>
      <c r="Y44" s="14"/>
      <c r="Z44" s="14"/>
      <c r="AC44" s="26"/>
      <c r="AD44" s="16"/>
      <c r="AE44" s="26"/>
    </row>
    <row r="45" spans="1:31" s="1" customFormat="1" ht="18" customHeight="1" x14ac:dyDescent="0.25">
      <c r="A45" s="89" t="s">
        <v>56</v>
      </c>
      <c r="B45" s="90"/>
      <c r="C45" s="90"/>
      <c r="D45" s="91"/>
      <c r="E45" s="53"/>
      <c r="F45" s="20"/>
      <c r="G45" s="20"/>
      <c r="H45" s="19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8"/>
      <c r="W45" s="37"/>
      <c r="Y45" s="4"/>
      <c r="Z45" s="96" t="str">
        <f>A74</f>
        <v>Signature de l'assesseur :</v>
      </c>
      <c r="AA45" s="96"/>
      <c r="AB45" s="96"/>
      <c r="AC45" s="96"/>
      <c r="AD45" s="81"/>
      <c r="AE45" s="81"/>
    </row>
    <row r="46" spans="1:31" ht="18" customHeight="1" x14ac:dyDescent="0.25">
      <c r="A46" s="89" t="s">
        <v>57</v>
      </c>
      <c r="B46" s="90"/>
      <c r="C46" s="90"/>
      <c r="D46" s="91"/>
      <c r="E46" s="53"/>
      <c r="F46" s="20"/>
      <c r="G46" s="20"/>
      <c r="H46" s="19"/>
    </row>
    <row r="47" spans="1:31" ht="18" customHeight="1" x14ac:dyDescent="0.25">
      <c r="A47" s="89" t="s">
        <v>50</v>
      </c>
      <c r="B47" s="90"/>
      <c r="C47" s="90"/>
      <c r="D47" s="91"/>
      <c r="E47" s="53"/>
      <c r="F47" s="20"/>
      <c r="G47" s="20"/>
      <c r="H47" s="19"/>
    </row>
    <row r="48" spans="1:31" ht="18" customHeight="1" x14ac:dyDescent="0.25">
      <c r="A48" s="89" t="s">
        <v>58</v>
      </c>
      <c r="B48" s="90"/>
      <c r="C48" s="90"/>
      <c r="D48" s="91"/>
      <c r="E48" s="53"/>
      <c r="F48" s="20"/>
      <c r="G48" s="20"/>
      <c r="H48" s="19"/>
    </row>
    <row r="49" spans="1:8" ht="18" customHeight="1" x14ac:dyDescent="0.25">
      <c r="A49" s="89" t="s">
        <v>65</v>
      </c>
      <c r="B49" s="90"/>
      <c r="C49" s="90"/>
      <c r="D49" s="91"/>
      <c r="E49" s="59"/>
      <c r="F49" s="20"/>
      <c r="G49" s="20"/>
      <c r="H49" s="19"/>
    </row>
    <row r="50" spans="1:8" ht="18" customHeight="1" x14ac:dyDescent="0.25">
      <c r="A50" s="89" t="s">
        <v>11</v>
      </c>
      <c r="B50" s="90"/>
      <c r="C50" s="90"/>
      <c r="D50" s="91"/>
      <c r="E50" s="53"/>
      <c r="F50" s="20"/>
      <c r="G50" s="20"/>
      <c r="H50" s="19"/>
    </row>
    <row r="51" spans="1:8" ht="18" customHeight="1" x14ac:dyDescent="0.25">
      <c r="A51" s="89" t="s">
        <v>51</v>
      </c>
      <c r="B51" s="90"/>
      <c r="C51" s="90"/>
      <c r="D51" s="91"/>
      <c r="E51" s="53"/>
      <c r="F51" s="20"/>
      <c r="G51" s="20"/>
      <c r="H51" s="19"/>
    </row>
    <row r="52" spans="1:8" ht="18" customHeight="1" x14ac:dyDescent="0.25">
      <c r="A52" s="89" t="s">
        <v>59</v>
      </c>
      <c r="B52" s="90"/>
      <c r="C52" s="90"/>
      <c r="D52" s="91"/>
      <c r="E52" s="53"/>
      <c r="F52" s="20"/>
      <c r="G52" s="20"/>
      <c r="H52" s="19"/>
    </row>
    <row r="53" spans="1:8" ht="18" customHeight="1" x14ac:dyDescent="0.25">
      <c r="A53" s="89" t="s">
        <v>60</v>
      </c>
      <c r="B53" s="90"/>
      <c r="C53" s="90"/>
      <c r="D53" s="91"/>
      <c r="E53" s="53"/>
      <c r="F53" s="20"/>
      <c r="G53" s="20"/>
      <c r="H53" s="19"/>
    </row>
    <row r="54" spans="1:8" ht="18" customHeight="1" x14ac:dyDescent="0.25">
      <c r="A54" s="89" t="s">
        <v>10</v>
      </c>
      <c r="B54" s="90"/>
      <c r="C54" s="90"/>
      <c r="D54" s="91"/>
      <c r="E54" s="53"/>
      <c r="F54" s="20"/>
      <c r="G54" s="20"/>
      <c r="H54" s="19"/>
    </row>
    <row r="55" spans="1:8" ht="18" customHeight="1" x14ac:dyDescent="0.25">
      <c r="A55" s="89" t="s">
        <v>61</v>
      </c>
      <c r="B55" s="90"/>
      <c r="C55" s="90"/>
      <c r="D55" s="91"/>
      <c r="E55" s="53"/>
      <c r="F55" s="20"/>
      <c r="G55" s="20"/>
      <c r="H55" s="19"/>
    </row>
    <row r="56" spans="1:8" ht="18" customHeight="1" x14ac:dyDescent="0.25">
      <c r="A56" s="118" t="s">
        <v>62</v>
      </c>
      <c r="B56" s="119"/>
      <c r="C56" s="119"/>
      <c r="D56" s="120"/>
      <c r="E56" s="53"/>
      <c r="F56" s="20"/>
      <c r="G56" s="20"/>
      <c r="H56" s="19"/>
    </row>
    <row r="57" spans="1:8" ht="18" customHeight="1" x14ac:dyDescent="0.25">
      <c r="A57" s="118" t="s">
        <v>52</v>
      </c>
      <c r="B57" s="119"/>
      <c r="C57" s="119"/>
      <c r="D57" s="120"/>
      <c r="E57" s="53"/>
      <c r="F57" s="20"/>
      <c r="G57" s="20"/>
      <c r="H57" s="19"/>
    </row>
    <row r="58" spans="1:8" ht="18" customHeight="1" x14ac:dyDescent="0.25">
      <c r="A58" s="86" t="s">
        <v>63</v>
      </c>
      <c r="B58" s="87"/>
      <c r="C58" s="87"/>
      <c r="D58" s="88"/>
      <c r="E58" s="53"/>
      <c r="F58" s="20"/>
      <c r="G58" s="20"/>
      <c r="H58" s="19"/>
    </row>
    <row r="59" spans="1:8" ht="18" customHeight="1" x14ac:dyDescent="0.25">
      <c r="A59" s="97"/>
      <c r="B59" s="98"/>
      <c r="C59" s="98"/>
      <c r="D59" s="99"/>
      <c r="E59" s="80"/>
      <c r="F59" s="78"/>
      <c r="G59" s="78"/>
      <c r="H59" s="19"/>
    </row>
    <row r="60" spans="1:8" ht="18" customHeight="1" x14ac:dyDescent="0.25">
      <c r="A60" s="100"/>
      <c r="B60" s="101"/>
      <c r="C60" s="101"/>
      <c r="D60" s="102"/>
      <c r="E60" s="79"/>
      <c r="F60" s="78"/>
      <c r="G60" s="78"/>
      <c r="H60" s="19"/>
    </row>
    <row r="61" spans="1:8" ht="18" customHeight="1" thickBot="1" x14ac:dyDescent="0.3">
      <c r="A61" s="121" t="s">
        <v>6</v>
      </c>
      <c r="B61" s="122"/>
      <c r="C61" s="122"/>
      <c r="D61" s="122"/>
      <c r="E61" s="60">
        <f>SUM(E39:E60)</f>
        <v>0</v>
      </c>
      <c r="F61" s="20"/>
      <c r="G61" s="20"/>
      <c r="H61" s="19"/>
    </row>
    <row r="62" spans="1:8" ht="18" customHeight="1" thickTop="1" x14ac:dyDescent="0.25">
      <c r="A62" s="51"/>
      <c r="B62" s="17"/>
      <c r="C62" s="17"/>
      <c r="D62" s="18"/>
      <c r="E62" s="19"/>
      <c r="F62" s="20"/>
      <c r="G62" s="20"/>
      <c r="H62" s="19"/>
    </row>
    <row r="63" spans="1:8" ht="16.2" customHeight="1" x14ac:dyDescent="0.25">
      <c r="A63" s="17"/>
      <c r="B63" s="17"/>
      <c r="C63" s="17"/>
      <c r="D63" s="18"/>
      <c r="E63" s="19"/>
      <c r="F63" s="20"/>
      <c r="G63" s="20"/>
      <c r="H63" s="19"/>
    </row>
    <row r="64" spans="1:8" ht="13.8" x14ac:dyDescent="0.25">
      <c r="A64" s="85" t="s">
        <v>12</v>
      </c>
      <c r="B64" s="85"/>
      <c r="C64" s="85"/>
      <c r="D64" s="85"/>
      <c r="E64" s="55">
        <f>IF(E61-E35&gt;0,E61-E35,0)</f>
        <v>0</v>
      </c>
      <c r="F64" s="20"/>
      <c r="G64" s="20"/>
      <c r="H64" s="19"/>
    </row>
    <row r="65" spans="1:8" ht="18" customHeight="1" thickBot="1" x14ac:dyDescent="0.3">
      <c r="A65" s="51"/>
      <c r="B65" s="17"/>
      <c r="C65" s="17"/>
      <c r="D65" s="17"/>
      <c r="E65" s="25"/>
      <c r="F65" s="93" t="s">
        <v>13</v>
      </c>
      <c r="G65" s="94"/>
      <c r="H65" s="55">
        <f>IF(E61-E35&gt;0,0,E35-E61)</f>
        <v>0</v>
      </c>
    </row>
    <row r="66" spans="1:8" ht="18" customHeight="1" thickBot="1" x14ac:dyDescent="0.3">
      <c r="A66" s="17" t="s">
        <v>18</v>
      </c>
      <c r="B66" s="56"/>
      <c r="C66" s="56"/>
      <c r="D66" s="57" t="s">
        <v>19</v>
      </c>
      <c r="E66" s="15">
        <f>E35+E64</f>
        <v>0</v>
      </c>
      <c r="F66" s="20"/>
      <c r="G66" s="16"/>
      <c r="H66" s="25"/>
    </row>
    <row r="67" spans="1:8" ht="19.95" customHeight="1" thickBot="1" x14ac:dyDescent="0.3">
      <c r="A67" s="10" t="s">
        <v>0</v>
      </c>
      <c r="B67" s="10"/>
      <c r="C67" s="10"/>
      <c r="D67" s="10"/>
      <c r="F67" s="153" t="s">
        <v>20</v>
      </c>
      <c r="G67" s="154"/>
      <c r="H67" s="15">
        <f>E61+H65</f>
        <v>0</v>
      </c>
    </row>
    <row r="68" spans="1:8" ht="13.8" x14ac:dyDescent="0.25">
      <c r="A68" s="83"/>
      <c r="B68" s="95"/>
      <c r="C68" s="95"/>
      <c r="D68" s="1"/>
    </row>
    <row r="69" spans="1:8" ht="13.8" x14ac:dyDescent="0.25">
      <c r="A69" s="96"/>
      <c r="B69" s="169"/>
      <c r="C69" s="169"/>
      <c r="D69" s="92"/>
      <c r="E69" s="92"/>
      <c r="F69" s="92"/>
      <c r="G69" s="92"/>
      <c r="H69" s="31"/>
    </row>
    <row r="70" spans="1:8" ht="13.8" x14ac:dyDescent="0.25">
      <c r="A70" s="30" t="s">
        <v>26</v>
      </c>
      <c r="B70" s="27"/>
      <c r="C70" s="58"/>
      <c r="D70" s="31"/>
      <c r="E70" s="82"/>
      <c r="F70" s="82"/>
    </row>
    <row r="71" spans="1:8" ht="13.8" x14ac:dyDescent="0.25">
      <c r="A71" s="14"/>
      <c r="B71" s="14"/>
      <c r="C71" s="14"/>
      <c r="D71" s="1"/>
      <c r="E71" s="1"/>
      <c r="F71" s="14"/>
      <c r="G71" s="14"/>
      <c r="H71" s="1"/>
    </row>
    <row r="72" spans="1:8" ht="13.8" x14ac:dyDescent="0.25">
      <c r="A72" s="4" t="str">
        <f>"Signature "&amp;IF(D7=V23,V39,IF(D7=V24,V40,IF(D7=V22,V41,0)))</f>
        <v>Signature du curateur / de tuteur* :</v>
      </c>
      <c r="B72" s="4"/>
      <c r="C72" s="4"/>
      <c r="D72" s="4"/>
      <c r="E72" s="32"/>
      <c r="F72" s="33"/>
      <c r="G72" s="14"/>
      <c r="H72" s="1"/>
    </row>
    <row r="73" spans="1:8" ht="13.8" x14ac:dyDescent="0.25">
      <c r="A73" s="1"/>
      <c r="B73" s="14"/>
      <c r="C73" s="14"/>
      <c r="D73" s="14"/>
      <c r="F73" s="14"/>
      <c r="G73" s="94"/>
      <c r="H73" s="94"/>
    </row>
    <row r="74" spans="1:8" ht="13.8" x14ac:dyDescent="0.25">
      <c r="A74" s="14" t="s">
        <v>40</v>
      </c>
      <c r="B74" s="14"/>
      <c r="C74" s="14"/>
      <c r="D74" s="14"/>
      <c r="E74" s="32"/>
      <c r="F74" s="33"/>
      <c r="G74" s="16"/>
      <c r="H74" s="26"/>
    </row>
    <row r="75" spans="1:8" ht="13.8" x14ac:dyDescent="0.25">
      <c r="F75" s="14"/>
      <c r="G75" s="94"/>
      <c r="H75" s="94"/>
    </row>
  </sheetData>
  <sheetProtection algorithmName="SHA-512" hashValue="h8RkUk7efUvqCksLcJV76ggkdgt1ToKX8oVOdOhLoX7Y2A5V0+FekJ07yf7QxpqkoODQN4Ac9RNVwsFnf0n/DQ==" saltValue="CRM/asCzgB+m7sGQYRRZww==" spinCount="100000" sheet="1" objects="1" scenarios="1" selectLockedCells="1"/>
  <mergeCells count="164">
    <mergeCell ref="X34:AA34"/>
    <mergeCell ref="AC34:AD34"/>
    <mergeCell ref="X32:AA32"/>
    <mergeCell ref="AA40:AE40"/>
    <mergeCell ref="X40:Z40"/>
    <mergeCell ref="AC35:AD35"/>
    <mergeCell ref="X36:AA36"/>
    <mergeCell ref="AC36:AD36"/>
    <mergeCell ref="X37:AA37"/>
    <mergeCell ref="AC37:AD37"/>
    <mergeCell ref="X35:AA35"/>
    <mergeCell ref="AC27:AD27"/>
    <mergeCell ref="X30:AA30"/>
    <mergeCell ref="AC30:AD30"/>
    <mergeCell ref="AC31:AD31"/>
    <mergeCell ref="X27:AA27"/>
    <mergeCell ref="AC32:AD32"/>
    <mergeCell ref="X33:AA33"/>
    <mergeCell ref="AC33:AD33"/>
    <mergeCell ref="X31:AA31"/>
    <mergeCell ref="X28:AA28"/>
    <mergeCell ref="X29:AA29"/>
    <mergeCell ref="AC28:AD28"/>
    <mergeCell ref="AC29:AD29"/>
    <mergeCell ref="X26:AA26"/>
    <mergeCell ref="AC26:AD26"/>
    <mergeCell ref="X5:AE5"/>
    <mergeCell ref="X18:AA18"/>
    <mergeCell ref="AC18:AD18"/>
    <mergeCell ref="AC2:AD2"/>
    <mergeCell ref="X4:AE4"/>
    <mergeCell ref="X11:AB11"/>
    <mergeCell ref="X12:AA12"/>
    <mergeCell ref="AC12:AD12"/>
    <mergeCell ref="X13:AA13"/>
    <mergeCell ref="AC13:AD13"/>
    <mergeCell ref="X14:AA14"/>
    <mergeCell ref="AC14:AD14"/>
    <mergeCell ref="X16:AA16"/>
    <mergeCell ref="AC16:AD16"/>
    <mergeCell ref="X17:AA17"/>
    <mergeCell ref="AC17:AD17"/>
    <mergeCell ref="X24:AA24"/>
    <mergeCell ref="X23:AA23"/>
    <mergeCell ref="AC23:AD23"/>
    <mergeCell ref="X20:AA20"/>
    <mergeCell ref="AC20:AD20"/>
    <mergeCell ref="X21:AA21"/>
    <mergeCell ref="AC21:AD21"/>
    <mergeCell ref="AC24:AD24"/>
    <mergeCell ref="X25:AA25"/>
    <mergeCell ref="AC25:AD25"/>
    <mergeCell ref="X15:AA15"/>
    <mergeCell ref="AC15:AD15"/>
    <mergeCell ref="X7:Z7"/>
    <mergeCell ref="AA6:AE6"/>
    <mergeCell ref="AA7:AE7"/>
    <mergeCell ref="X19:AA19"/>
    <mergeCell ref="AC19:AD19"/>
    <mergeCell ref="X22:AA22"/>
    <mergeCell ref="AC22:AD22"/>
    <mergeCell ref="Z1:AB1"/>
    <mergeCell ref="AC1:AE1"/>
    <mergeCell ref="X9:AB9"/>
    <mergeCell ref="AC9:AE9"/>
    <mergeCell ref="G75:H75"/>
    <mergeCell ref="A4:H4"/>
    <mergeCell ref="A11:E11"/>
    <mergeCell ref="A7:C7"/>
    <mergeCell ref="G73:H73"/>
    <mergeCell ref="A12:D12"/>
    <mergeCell ref="F67:G67"/>
    <mergeCell ref="F20:G20"/>
    <mergeCell ref="A45:D45"/>
    <mergeCell ref="A46:D46"/>
    <mergeCell ref="A37:E37"/>
    <mergeCell ref="A38:D38"/>
    <mergeCell ref="A39:D39"/>
    <mergeCell ref="A17:D17"/>
    <mergeCell ref="A14:D14"/>
    <mergeCell ref="A15:D15"/>
    <mergeCell ref="A16:D16"/>
    <mergeCell ref="F17:G17"/>
    <mergeCell ref="A69:C69"/>
    <mergeCell ref="A55:D55"/>
    <mergeCell ref="F18:G18"/>
    <mergeCell ref="F19:G19"/>
    <mergeCell ref="A56:D56"/>
    <mergeCell ref="A57:D57"/>
    <mergeCell ref="A61:D61"/>
    <mergeCell ref="F24:G24"/>
    <mergeCell ref="T2:U2"/>
    <mergeCell ref="F14:G14"/>
    <mergeCell ref="F15:G15"/>
    <mergeCell ref="F16:G16"/>
    <mergeCell ref="F12:G12"/>
    <mergeCell ref="J3:K4"/>
    <mergeCell ref="F2:G2"/>
    <mergeCell ref="F13:G13"/>
    <mergeCell ref="D6:H6"/>
    <mergeCell ref="D7:H7"/>
    <mergeCell ref="A13:D13"/>
    <mergeCell ref="N2:O2"/>
    <mergeCell ref="J1:K2"/>
    <mergeCell ref="A5:H5"/>
    <mergeCell ref="C1:D1"/>
    <mergeCell ref="E1:H1"/>
    <mergeCell ref="A18:D18"/>
    <mergeCell ref="F9:H9"/>
    <mergeCell ref="F21:G21"/>
    <mergeCell ref="F22:G22"/>
    <mergeCell ref="A40:D40"/>
    <mergeCell ref="A41:D41"/>
    <mergeCell ref="A42:D42"/>
    <mergeCell ref="F26:G26"/>
    <mergeCell ref="F27:G27"/>
    <mergeCell ref="F30:G30"/>
    <mergeCell ref="F31:G31"/>
    <mergeCell ref="F32:G32"/>
    <mergeCell ref="F33:G33"/>
    <mergeCell ref="F23:G23"/>
    <mergeCell ref="F35:G35"/>
    <mergeCell ref="F34:G34"/>
    <mergeCell ref="F25:G25"/>
    <mergeCell ref="A28:D28"/>
    <mergeCell ref="A29:D29"/>
    <mergeCell ref="A19:D19"/>
    <mergeCell ref="A20:D20"/>
    <mergeCell ref="A26:D26"/>
    <mergeCell ref="A33:D33"/>
    <mergeCell ref="A34:D34"/>
    <mergeCell ref="A35:D35"/>
    <mergeCell ref="A31:D31"/>
    <mergeCell ref="A32:D32"/>
    <mergeCell ref="A27:D27"/>
    <mergeCell ref="A30:D30"/>
    <mergeCell ref="A24:D24"/>
    <mergeCell ref="A25:D25"/>
    <mergeCell ref="A21:D21"/>
    <mergeCell ref="A22:D22"/>
    <mergeCell ref="A23:D23"/>
    <mergeCell ref="AD43:AE43"/>
    <mergeCell ref="E70:F70"/>
    <mergeCell ref="AD41:AE41"/>
    <mergeCell ref="AD45:AE45"/>
    <mergeCell ref="A64:D64"/>
    <mergeCell ref="A58:D58"/>
    <mergeCell ref="A44:D44"/>
    <mergeCell ref="A53:D53"/>
    <mergeCell ref="A54:D54"/>
    <mergeCell ref="D69:G69"/>
    <mergeCell ref="F65:G65"/>
    <mergeCell ref="A68:C68"/>
    <mergeCell ref="A47:D47"/>
    <mergeCell ref="A48:D48"/>
    <mergeCell ref="A49:D49"/>
    <mergeCell ref="A52:D52"/>
    <mergeCell ref="A50:D50"/>
    <mergeCell ref="A51:D51"/>
    <mergeCell ref="Z43:AC43"/>
    <mergeCell ref="Z45:AC45"/>
    <mergeCell ref="A43:D43"/>
    <mergeCell ref="A59:D59"/>
    <mergeCell ref="A60:D60"/>
  </mergeCells>
  <phoneticPr fontId="12" type="noConversion"/>
  <conditionalFormatting sqref="A64 X36:Y36">
    <cfRule type="cellIs" dxfId="3" priority="4" stopIfTrue="1" operator="between">
      <formula>0</formula>
      <formula>1000</formula>
    </cfRule>
  </conditionalFormatting>
  <conditionalFormatting sqref="E1:H1">
    <cfRule type="containsBlanks" dxfId="2" priority="7">
      <formula>LEN(TRIM(E1))=0</formula>
    </cfRule>
  </conditionalFormatting>
  <conditionalFormatting sqref="H2 D6:H7 F9:H9 E13:E22 A23:E34 E39:E58 A59:E60 C70">
    <cfRule type="containsBlanks" dxfId="1" priority="6">
      <formula>LEN(TRIM(A2))=0</formula>
    </cfRule>
  </conditionalFormatting>
  <conditionalFormatting sqref="D7:H7">
    <cfRule type="containsText" dxfId="0" priority="1" operator="containsText" text="de curateur / de tuteur*">
      <formula>NOT(ISERROR(SEARCH("de curateur / de tuteur*",D7)))</formula>
    </cfRule>
  </conditionalFormatting>
  <dataValidations xWindow="777" yWindow="168" count="7">
    <dataValidation type="whole" allowBlank="1" showInputMessage="1" showErrorMessage="1" error="L'année saisie doit être comprise entre l'année courante  moins 5 ans et l'année courante" prompt="Saisir l'année couverte par le rapport" sqref="T2:U2 N2:R2 L2" xr:uid="{00000000-0002-0000-0000-000000000000}">
      <formula1>YEAR(NOW())-5</formula1>
      <formula2 xml:space="preserve"> YEAR(NOW())</formula2>
    </dataValidation>
    <dataValidation type="decimal" allowBlank="1" showInputMessage="1" showErrorMessage="1" sqref="E39:E60 E13:E34 H13:H34" xr:uid="{00000000-0002-0000-0000-000001000000}">
      <formula1>-1000000000</formula1>
      <formula2>1000000000</formula2>
    </dataValidation>
    <dataValidation type="list" allowBlank="1" showInputMessage="1" showErrorMessage="1" error="LA FONCTION SAISIE N'EXISTE PAS" prompt="Choix de la fonction" sqref="L7 P7:R7 J7" xr:uid="{00000000-0002-0000-0000-000002000000}">
      <formula1>$V$23:$V$26</formula1>
    </dataValidation>
    <dataValidation type="list" allowBlank="1" showInputMessage="1" showErrorMessage="1" sqref="D7:H7" xr:uid="{00000000-0002-0000-0000-000003000000}">
      <formula1>$V$21:$V$26</formula1>
    </dataValidation>
    <dataValidation type="date" allowBlank="1" showInputMessage="1" showErrorMessage="1" prompt="Saisir l'année couverte par le rapport" sqref="H2" xr:uid="{00000000-0002-0000-0000-000004000000}">
      <formula1>YEAR(NOW())-100</formula1>
      <formula2>YEAR(NOW())+100</formula2>
    </dataValidation>
    <dataValidation type="date" allowBlank="1" showInputMessage="1" showErrorMessage="1" sqref="C70" xr:uid="{00000000-0002-0000-0000-000005000000}">
      <formula1>1</formula1>
      <formula2>73415</formula2>
    </dataValidation>
    <dataValidation type="list" allowBlank="1" showInputMessage="1" showErrorMessage="1" sqref="E1:H1" xr:uid="{00000000-0002-0000-0000-000006000000}">
      <formula1>$V$1:$V$11</formula1>
    </dataValidation>
  </dataValidations>
  <printOptions horizontalCentered="1" verticalCentered="1"/>
  <pageMargins left="0.78740157480314965" right="0.39370078740157483" top="0.39370078740157483" bottom="0.19685039370078741" header="0.51181102362204722" footer="0"/>
  <pageSetup paperSize="9" scale="74" orientation="portrait" r:id="rId1"/>
  <headerFooter alignWithMargins="0">
    <oddFooter>&amp;L&amp;8 * Biffer ce qui ne convient pas&amp;R&amp;8CU 750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annuel</vt:lpstr>
      <vt:lpstr>'Budget annuel'!Zone_d_impression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2020-12-09T08:07:37Z</dcterms:created>
  <dcterms:modified xsi:type="dcterms:W3CDTF">2024-03-28T08:11:05Z</dcterms:modified>
</cp:coreProperties>
</file>