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 VOTATIONS FEDERALES ET CANTONALES\Votations 2025\251130 - 30 novembre 2025\05_Instructions, protocoles et PV\02_Protocoles et PV\"/>
    </mc:Choice>
  </mc:AlternateContent>
  <xr:revisionPtr revIDLastSave="0" documentId="13_ncr:1_{DBF1BF14-E616-4672-9018-A84A251DBB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ierge" sheetId="1" r:id="rId1"/>
    <sheet name="avec formules de calcul" sheetId="4" r:id="rId2"/>
  </sheets>
  <definedNames>
    <definedName name="_xlnm.Print_Area" localSheetId="1">'avec formules de calcul'!$A$1:$AC$90</definedName>
    <definedName name="_xlnm.Print_Area" localSheetId="0">vierge!$A$1:$AC$91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4" l="1"/>
  <c r="C64" i="4"/>
  <c r="C48" i="4"/>
  <c r="C32" i="4"/>
  <c r="C16" i="4"/>
  <c r="C24" i="4"/>
  <c r="C8" i="4"/>
  <c r="C85" i="4"/>
  <c r="C69" i="4"/>
  <c r="C53" i="4"/>
  <c r="C37" i="4"/>
  <c r="C72" i="4"/>
  <c r="C56" i="4"/>
  <c r="C40" i="4"/>
  <c r="C21" i="4" l="1"/>
  <c r="A2" i="4"/>
</calcChain>
</file>

<file path=xl/sharedStrings.xml><?xml version="1.0" encoding="utf-8"?>
<sst xmlns="http://schemas.openxmlformats.org/spreadsheetml/2006/main" count="123" uniqueCount="27">
  <si>
    <t>COMMUNE :</t>
  </si>
  <si>
    <t>DISTRICT:</t>
  </si>
  <si>
    <t>Bulletins</t>
  </si>
  <si>
    <t>Participation</t>
  </si>
  <si>
    <t>Le(la) président(e) du bureau:</t>
  </si>
  <si>
    <t>Le(la) secrétaire:</t>
  </si>
  <si>
    <r>
      <t>Rentrés</t>
    </r>
    <r>
      <rPr>
        <sz val="12"/>
        <rFont val="Arial"/>
        <family val="2"/>
      </rPr>
      <t xml:space="preserve"> (3.1)</t>
    </r>
  </si>
  <si>
    <r>
      <t>Blancs</t>
    </r>
    <r>
      <rPr>
        <sz val="12"/>
        <rFont val="Arial"/>
        <family val="2"/>
      </rPr>
      <t xml:space="preserve"> (4.1)</t>
    </r>
  </si>
  <si>
    <r>
      <t>Nuls</t>
    </r>
    <r>
      <rPr>
        <sz val="12"/>
        <rFont val="Arial"/>
        <family val="2"/>
      </rPr>
      <t xml:space="preserve"> (4.2)</t>
    </r>
  </si>
  <si>
    <r>
      <t>Valables</t>
    </r>
    <r>
      <rPr>
        <sz val="12"/>
        <rFont val="Arial"/>
        <family val="2"/>
      </rPr>
      <t xml:space="preserve"> (4.3)</t>
    </r>
  </si>
  <si>
    <r>
      <t xml:space="preserve">CARTES DE VOTE CONFORMES:
</t>
    </r>
    <r>
      <rPr>
        <sz val="12"/>
        <rFont val="Arial"/>
        <family val="2"/>
      </rPr>
      <t>(ch. 1.4 du protocole)</t>
    </r>
  </si>
  <si>
    <r>
      <t>OUI</t>
    </r>
    <r>
      <rPr>
        <sz val="12"/>
        <rFont val="Arial"/>
        <family val="2"/>
      </rPr>
      <t xml:space="preserve"> (4.5)</t>
    </r>
  </si>
  <si>
    <r>
      <t>NON</t>
    </r>
    <r>
      <rPr>
        <sz val="12"/>
        <rFont val="Arial"/>
        <family val="2"/>
      </rPr>
      <t xml:space="preserve"> (4.6)</t>
    </r>
  </si>
  <si>
    <t>ELECTEURS INSCRITS:
(seulement les électeurs suisses)</t>
  </si>
  <si>
    <t>Objet CH 01</t>
  </si>
  <si>
    <t xml:space="preserve"> </t>
  </si>
  <si>
    <t>Objet CH 02</t>
  </si>
  <si>
    <t>Objet VD 1a</t>
  </si>
  <si>
    <t>Objet VD 03</t>
  </si>
  <si>
    <t>Objet VD 02</t>
  </si>
  <si>
    <t>Pour que les Vaudois de l’étranger puissent élire les conseillères et les conseillers aux États</t>
  </si>
  <si>
    <t>Objet VD 01</t>
  </si>
  <si>
    <t>Droits politiques des personnes sous curatelle de portée générale pour incapacité de discernement</t>
  </si>
  <si>
    <t>Initiative populaire "Pour des droits politiques pour celles et ceux qui vivent ici"</t>
  </si>
  <si>
    <t>Initiative service citoyen</t>
  </si>
  <si>
    <t>Initiative pour l’avenir</t>
  </si>
  <si>
    <t>VOTATIONS FEDERALE ET CANTONALE DU 30 NOVEMBRE 2025     -     PROCES-VERBAL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</si>
</sst>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lightGray"/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3" fontId="1" fillId="0" borderId="4" xfId="0" applyNumberFormat="1" applyFont="1" applyBorder="1" applyAlignment="1" applyProtection="1">
      <alignment horizontal="center" vertical="center" wrapText="1"/>
      <protection locked="0"/>
    </xf>
    <xf numFmtId="3" fontId="1" fillId="0" borderId="5" xfId="0" applyNumberFormat="1" applyFont="1" applyBorder="1" applyAlignment="1" applyProtection="1">
      <alignment horizontal="center" vertical="center" wrapText="1"/>
      <protection locked="0"/>
    </xf>
    <xf numFmtId="3" fontId="1" fillId="0" borderId="6" xfId="0" applyNumberFormat="1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1" borderId="11" xfId="0" applyFont="1" applyFill="1" applyBorder="1" applyAlignment="1" applyProtection="1">
      <alignment horizontal="center" vertical="center" wrapText="1"/>
      <protection locked="0"/>
    </xf>
    <xf numFmtId="0" fontId="4" fillId="1" borderId="12" xfId="0" applyFont="1" applyFill="1" applyBorder="1" applyAlignment="1" applyProtection="1">
      <alignment horizontal="center" vertical="center" wrapText="1"/>
      <protection locked="0"/>
    </xf>
    <xf numFmtId="0" fontId="4" fillId="1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3" fontId="1" fillId="0" borderId="9" xfId="0" applyNumberFormat="1" applyFont="1" applyBorder="1" applyAlignment="1" applyProtection="1">
      <alignment horizontal="center" vertical="center" wrapText="1"/>
      <protection locked="0"/>
    </xf>
    <xf numFmtId="3" fontId="1" fillId="0" borderId="10" xfId="0" applyNumberFormat="1" applyFont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Border="1" applyAlignment="1" applyProtection="1">
      <alignment horizontal="center" vertical="center" wrapText="1"/>
    </xf>
    <xf numFmtId="164" fontId="1" fillId="0" borderId="12" xfId="0" applyNumberFormat="1" applyFont="1" applyBorder="1" applyAlignment="1" applyProtection="1">
      <alignment horizontal="center" vertical="center" wrapText="1"/>
    </xf>
    <xf numFmtId="164" fontId="1" fillId="0" borderId="13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90"/>
  <sheetViews>
    <sheetView tabSelected="1" zoomScale="75" zoomScaleNormal="75" workbookViewId="0"/>
  </sheetViews>
  <sheetFormatPr baseColWidth="10" defaultColWidth="11.42578125" defaultRowHeight="21.2" customHeight="1" x14ac:dyDescent="0.2"/>
  <cols>
    <col min="1" max="1" width="17.7109375" style="3" bestFit="1" customWidth="1"/>
    <col min="2" max="2" width="2.7109375" style="3" customWidth="1"/>
    <col min="3" max="3" width="8.7109375" style="3" customWidth="1"/>
    <col min="4" max="4" width="2.7109375" style="3" customWidth="1"/>
    <col min="5" max="5" width="8.7109375" style="3" customWidth="1"/>
    <col min="6" max="6" width="2.7109375" style="3" customWidth="1"/>
    <col min="7" max="7" width="8.7109375" style="3" customWidth="1"/>
    <col min="8" max="8" width="2.7109375" style="3" customWidth="1"/>
    <col min="9" max="9" width="8.7109375" style="3" customWidth="1"/>
    <col min="10" max="10" width="2.7109375" style="3" customWidth="1"/>
    <col min="11" max="11" width="8.7109375" style="3" customWidth="1"/>
    <col min="12" max="12" width="2.7109375" style="3" customWidth="1"/>
    <col min="13" max="13" width="8.7109375" style="3" customWidth="1"/>
    <col min="14" max="14" width="2.7109375" style="3" customWidth="1"/>
    <col min="15" max="15" width="8.7109375" style="3" hidden="1" customWidth="1"/>
    <col min="16" max="16" width="8.7109375" style="3" customWidth="1"/>
    <col min="17" max="17" width="2.7109375" style="3" customWidth="1"/>
    <col min="18" max="18" width="8.7109375" style="3" customWidth="1"/>
    <col min="19" max="19" width="2.7109375" style="3" customWidth="1"/>
    <col min="20" max="20" width="8.7109375" style="3" customWidth="1"/>
    <col min="21" max="21" width="2.7109375" style="3" customWidth="1"/>
    <col min="22" max="22" width="8.7109375" style="2" customWidth="1"/>
    <col min="23" max="23" width="2.7109375" style="3" customWidth="1"/>
    <col min="24" max="24" width="8.7109375" style="3" customWidth="1"/>
    <col min="25" max="25" width="3.7109375" style="3" customWidth="1"/>
    <col min="26" max="26" width="11.42578125" style="3"/>
    <col min="27" max="27" width="4" style="3" customWidth="1"/>
    <col min="28" max="30" width="11.42578125" style="3"/>
    <col min="31" max="31" width="6.42578125" style="3" customWidth="1"/>
    <col min="32" max="32" width="8" style="3" customWidth="1"/>
    <col min="33" max="33" width="8.7109375" style="3" customWidth="1"/>
    <col min="34" max="34" width="11.28515625" style="3" customWidth="1"/>
    <col min="35" max="35" width="11.42578125" style="3" hidden="1" customWidth="1"/>
    <col min="36" max="16384" width="11.42578125" style="3"/>
  </cols>
  <sheetData>
    <row r="1" spans="1:36" ht="12.2" customHeight="1" thickBot="1" x14ac:dyDescent="0.25">
      <c r="V1" s="3"/>
      <c r="W1" s="27"/>
      <c r="X1" s="28"/>
      <c r="AC1" s="12"/>
    </row>
    <row r="2" spans="1:36" s="1" customFormat="1" ht="36" customHeight="1" thickBot="1" x14ac:dyDescent="0.25">
      <c r="A2" s="35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</row>
    <row r="3" spans="1:36" s="1" customFormat="1" ht="27" customHeight="1" thickBot="1" x14ac:dyDescent="0.25"/>
    <row r="4" spans="1:36" ht="36" customHeight="1" thickBot="1" x14ac:dyDescent="0.25">
      <c r="A4" s="29" t="s">
        <v>0</v>
      </c>
      <c r="B4" s="30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6"/>
      <c r="O4" s="8"/>
      <c r="P4" s="29" t="s">
        <v>1</v>
      </c>
      <c r="Q4" s="29"/>
      <c r="R4" s="29"/>
      <c r="T4" s="32"/>
      <c r="U4" s="33"/>
      <c r="V4" s="33"/>
      <c r="W4" s="33"/>
      <c r="X4" s="33"/>
      <c r="Y4" s="33"/>
      <c r="Z4" s="33"/>
      <c r="AA4" s="33"/>
      <c r="AB4" s="34"/>
    </row>
    <row r="5" spans="1:36" s="1" customFormat="1" ht="27" customHeight="1" thickBot="1" x14ac:dyDescent="0.25"/>
    <row r="6" spans="1:36" ht="36" customHeight="1" thickBot="1" x14ac:dyDescent="0.25">
      <c r="A6" s="31" t="s">
        <v>13</v>
      </c>
      <c r="B6" s="31"/>
      <c r="C6" s="31"/>
      <c r="D6" s="31"/>
      <c r="E6" s="31"/>
      <c r="G6" s="32"/>
      <c r="H6" s="33"/>
      <c r="I6" s="34"/>
      <c r="P6" s="29" t="s">
        <v>10</v>
      </c>
      <c r="Q6" s="29"/>
      <c r="R6" s="29"/>
      <c r="S6" s="29"/>
      <c r="T6" s="29"/>
      <c r="U6" s="29"/>
      <c r="V6" s="29"/>
      <c r="W6" s="32"/>
      <c r="X6" s="33"/>
      <c r="Y6" s="34"/>
    </row>
    <row r="7" spans="1:36" s="1" customFormat="1" ht="27" customHeight="1" thickBot="1" x14ac:dyDescent="0.25">
      <c r="AD7" s="3"/>
      <c r="AE7" s="3"/>
      <c r="AF7" s="3"/>
      <c r="AG7" s="3"/>
      <c r="AH7" s="3"/>
      <c r="AI7" s="3"/>
      <c r="AJ7" s="3"/>
    </row>
    <row r="8" spans="1:36" ht="30" customHeight="1" thickBot="1" x14ac:dyDescent="0.25">
      <c r="A8" s="18" t="s">
        <v>14</v>
      </c>
      <c r="B8" s="19"/>
      <c r="C8" s="18" t="s">
        <v>24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9"/>
      <c r="Q8" s="6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36" ht="16.5" customHeight="1" thickBot="1" x14ac:dyDescent="0.25">
      <c r="P9" s="5"/>
      <c r="V9" s="3"/>
    </row>
    <row r="10" spans="1:36" ht="21.2" customHeight="1" x14ac:dyDescent="0.2">
      <c r="A10" s="39" t="s">
        <v>2</v>
      </c>
      <c r="C10" s="40" t="s">
        <v>14</v>
      </c>
      <c r="D10" s="41"/>
      <c r="E10" s="42"/>
      <c r="F10" s="6"/>
      <c r="V10" s="3"/>
    </row>
    <row r="11" spans="1:36" ht="16.5" thickBot="1" x14ac:dyDescent="0.25">
      <c r="A11" s="39"/>
      <c r="C11" s="43"/>
      <c r="D11" s="44"/>
      <c r="E11" s="45"/>
      <c r="F11" s="6"/>
      <c r="V11" s="3"/>
    </row>
    <row r="12" spans="1:36" s="1" customFormat="1" ht="7.5" customHeight="1" thickBot="1" x14ac:dyDescent="0.25">
      <c r="A12" s="9"/>
      <c r="C12" s="10"/>
      <c r="D12" s="11"/>
      <c r="E12" s="10"/>
      <c r="F12" s="11"/>
      <c r="Q12" s="3"/>
      <c r="R12" s="3"/>
      <c r="S12" s="3"/>
    </row>
    <row r="13" spans="1:36" ht="36.75" customHeight="1" x14ac:dyDescent="0.2">
      <c r="A13" s="4" t="s">
        <v>6</v>
      </c>
      <c r="C13" s="46"/>
      <c r="D13" s="47"/>
      <c r="E13" s="48"/>
      <c r="M13" s="3" t="s">
        <v>15</v>
      </c>
      <c r="V13" s="3"/>
    </row>
    <row r="14" spans="1:36" ht="36.75" customHeight="1" x14ac:dyDescent="0.2">
      <c r="A14" s="4" t="s">
        <v>7</v>
      </c>
      <c r="B14" s="4"/>
      <c r="C14" s="20"/>
      <c r="D14" s="21"/>
      <c r="E14" s="22"/>
      <c r="F14" s="4"/>
      <c r="V14" s="3"/>
    </row>
    <row r="15" spans="1:36" ht="36.75" customHeight="1" x14ac:dyDescent="0.2">
      <c r="A15" s="4" t="s">
        <v>8</v>
      </c>
      <c r="B15" s="4"/>
      <c r="C15" s="20"/>
      <c r="D15" s="21"/>
      <c r="E15" s="22"/>
      <c r="F15" s="4"/>
      <c r="V15" s="3"/>
    </row>
    <row r="16" spans="1:36" ht="36.75" customHeight="1" thickBot="1" x14ac:dyDescent="0.25">
      <c r="A16" s="4" t="s">
        <v>9</v>
      </c>
      <c r="B16" s="4"/>
      <c r="C16" s="23"/>
      <c r="D16" s="24"/>
      <c r="E16" s="25"/>
      <c r="F16" s="4"/>
      <c r="V16" s="3"/>
    </row>
    <row r="17" spans="1:29" ht="9" customHeight="1" thickBot="1" x14ac:dyDescent="0.25">
      <c r="V17" s="3"/>
    </row>
    <row r="18" spans="1:29" ht="36.75" customHeight="1" x14ac:dyDescent="0.2">
      <c r="A18" s="2" t="s">
        <v>11</v>
      </c>
      <c r="C18" s="46"/>
      <c r="D18" s="47"/>
      <c r="E18" s="48"/>
      <c r="V18" s="3"/>
    </row>
    <row r="19" spans="1:29" ht="36.75" customHeight="1" thickBot="1" x14ac:dyDescent="0.25">
      <c r="A19" s="2" t="s">
        <v>12</v>
      </c>
      <c r="C19" s="23"/>
      <c r="D19" s="24"/>
      <c r="E19" s="25"/>
      <c r="V19" s="3"/>
    </row>
    <row r="20" spans="1:29" ht="9" customHeight="1" thickBot="1" x14ac:dyDescent="0.25">
      <c r="A20" s="4"/>
      <c r="C20" s="7"/>
      <c r="D20" s="7"/>
      <c r="E20" s="7"/>
      <c r="V20" s="3"/>
    </row>
    <row r="21" spans="1:29" ht="36.75" customHeight="1" thickBot="1" x14ac:dyDescent="0.25">
      <c r="A21" s="4" t="s">
        <v>3</v>
      </c>
      <c r="C21" s="49"/>
      <c r="D21" s="50"/>
      <c r="E21" s="51"/>
      <c r="V21" s="3"/>
    </row>
    <row r="22" spans="1:29" ht="21.2" customHeight="1" x14ac:dyDescent="0.2">
      <c r="V22" s="13"/>
    </row>
    <row r="23" spans="1:29" ht="21.2" customHeight="1" thickBot="1" x14ac:dyDescent="0.25">
      <c r="V23" s="17"/>
    </row>
    <row r="24" spans="1:29" ht="30" customHeight="1" thickBot="1" x14ac:dyDescent="0.25">
      <c r="A24" s="18" t="s">
        <v>16</v>
      </c>
      <c r="B24" s="19"/>
      <c r="C24" s="18" t="s">
        <v>25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19"/>
      <c r="Q24" s="6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6.5" customHeight="1" thickBot="1" x14ac:dyDescent="0.25">
      <c r="P25" s="5"/>
      <c r="V25" s="3"/>
    </row>
    <row r="26" spans="1:29" ht="21.2" customHeight="1" x14ac:dyDescent="0.2">
      <c r="A26" s="39" t="s">
        <v>2</v>
      </c>
      <c r="C26" s="40" t="s">
        <v>16</v>
      </c>
      <c r="D26" s="41"/>
      <c r="E26" s="42"/>
      <c r="F26" s="6"/>
      <c r="V26" s="3"/>
    </row>
    <row r="27" spans="1:29" ht="16.5" thickBot="1" x14ac:dyDescent="0.25">
      <c r="A27" s="39"/>
      <c r="C27" s="43"/>
      <c r="D27" s="44"/>
      <c r="E27" s="45"/>
      <c r="F27" s="6"/>
      <c r="V27" s="3"/>
    </row>
    <row r="28" spans="1:29" s="1" customFormat="1" ht="7.5" customHeight="1" thickBot="1" x14ac:dyDescent="0.25">
      <c r="A28" s="9"/>
      <c r="C28" s="10"/>
      <c r="D28" s="11"/>
      <c r="E28" s="10"/>
      <c r="F28" s="11"/>
      <c r="Q28" s="3"/>
      <c r="R28" s="3"/>
      <c r="S28" s="3"/>
    </row>
    <row r="29" spans="1:29" ht="36.75" customHeight="1" x14ac:dyDescent="0.2">
      <c r="A29" s="4" t="s">
        <v>6</v>
      </c>
      <c r="C29" s="46"/>
      <c r="D29" s="47"/>
      <c r="E29" s="48"/>
      <c r="M29" s="3" t="s">
        <v>15</v>
      </c>
      <c r="V29" s="3"/>
    </row>
    <row r="30" spans="1:29" ht="36.75" customHeight="1" x14ac:dyDescent="0.2">
      <c r="A30" s="4" t="s">
        <v>7</v>
      </c>
      <c r="B30" s="4"/>
      <c r="C30" s="20"/>
      <c r="D30" s="21"/>
      <c r="E30" s="22"/>
      <c r="F30" s="4"/>
      <c r="V30" s="3"/>
    </row>
    <row r="31" spans="1:29" ht="36.75" customHeight="1" x14ac:dyDescent="0.2">
      <c r="A31" s="4" t="s">
        <v>8</v>
      </c>
      <c r="B31" s="4"/>
      <c r="C31" s="20"/>
      <c r="D31" s="21"/>
      <c r="E31" s="22"/>
      <c r="F31" s="4"/>
      <c r="V31" s="3"/>
    </row>
    <row r="32" spans="1:29" ht="36.75" customHeight="1" thickBot="1" x14ac:dyDescent="0.25">
      <c r="A32" s="4" t="s">
        <v>9</v>
      </c>
      <c r="B32" s="4"/>
      <c r="C32" s="23"/>
      <c r="D32" s="24"/>
      <c r="E32" s="25"/>
      <c r="F32" s="4"/>
      <c r="V32" s="3"/>
    </row>
    <row r="33" spans="1:29" ht="9" customHeight="1" thickBot="1" x14ac:dyDescent="0.25">
      <c r="V33" s="3"/>
    </row>
    <row r="34" spans="1:29" ht="36.75" customHeight="1" x14ac:dyDescent="0.2">
      <c r="A34" s="17" t="s">
        <v>11</v>
      </c>
      <c r="C34" s="46"/>
      <c r="D34" s="47"/>
      <c r="E34" s="48"/>
      <c r="V34" s="3"/>
    </row>
    <row r="35" spans="1:29" ht="36.75" customHeight="1" thickBot="1" x14ac:dyDescent="0.25">
      <c r="A35" s="17" t="s">
        <v>12</v>
      </c>
      <c r="C35" s="23"/>
      <c r="D35" s="24"/>
      <c r="E35" s="25"/>
      <c r="V35" s="3"/>
    </row>
    <row r="36" spans="1:29" ht="9" customHeight="1" thickBot="1" x14ac:dyDescent="0.25">
      <c r="A36" s="4"/>
      <c r="C36" s="7"/>
      <c r="D36" s="7"/>
      <c r="E36" s="7"/>
      <c r="V36" s="3"/>
    </row>
    <row r="37" spans="1:29" ht="36.75" customHeight="1" thickBot="1" x14ac:dyDescent="0.25">
      <c r="A37" s="4" t="s">
        <v>3</v>
      </c>
      <c r="C37" s="49"/>
      <c r="D37" s="50"/>
      <c r="E37" s="51"/>
      <c r="V37" s="3"/>
    </row>
    <row r="38" spans="1:29" ht="21.2" customHeight="1" x14ac:dyDescent="0.2">
      <c r="V38" s="17"/>
    </row>
    <row r="39" spans="1:29" ht="21.2" customHeight="1" thickBot="1" x14ac:dyDescent="0.25">
      <c r="V39" s="17"/>
    </row>
    <row r="40" spans="1:29" ht="30" customHeight="1" thickBot="1" x14ac:dyDescent="0.25">
      <c r="A40" s="18" t="s">
        <v>21</v>
      </c>
      <c r="B40" s="19"/>
      <c r="C40" s="18" t="s">
        <v>20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9"/>
      <c r="Q40" s="6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6.5" customHeight="1" thickBot="1" x14ac:dyDescent="0.25">
      <c r="P41" s="5"/>
      <c r="V41" s="3"/>
    </row>
    <row r="42" spans="1:29" ht="21.2" customHeight="1" x14ac:dyDescent="0.2">
      <c r="A42" s="39" t="s">
        <v>2</v>
      </c>
      <c r="C42" s="40" t="s">
        <v>17</v>
      </c>
      <c r="D42" s="41"/>
      <c r="E42" s="42"/>
      <c r="F42" s="6"/>
      <c r="V42" s="3"/>
    </row>
    <row r="43" spans="1:29" ht="16.5" thickBot="1" x14ac:dyDescent="0.25">
      <c r="A43" s="39"/>
      <c r="C43" s="43"/>
      <c r="D43" s="44"/>
      <c r="E43" s="45"/>
      <c r="F43" s="6"/>
      <c r="V43" s="3"/>
    </row>
    <row r="44" spans="1:29" s="1" customFormat="1" ht="7.5" customHeight="1" thickBot="1" x14ac:dyDescent="0.25">
      <c r="A44" s="9"/>
      <c r="C44" s="10"/>
      <c r="D44" s="11"/>
      <c r="E44" s="10"/>
      <c r="F44" s="11"/>
      <c r="Q44" s="3"/>
      <c r="R44" s="3"/>
      <c r="S44" s="3"/>
    </row>
    <row r="45" spans="1:29" ht="36.75" customHeight="1" x14ac:dyDescent="0.2">
      <c r="A45" s="4" t="s">
        <v>6</v>
      </c>
      <c r="C45" s="46"/>
      <c r="D45" s="47"/>
      <c r="E45" s="48"/>
      <c r="M45" s="3" t="s">
        <v>15</v>
      </c>
      <c r="V45" s="3"/>
    </row>
    <row r="46" spans="1:29" ht="36.75" customHeight="1" x14ac:dyDescent="0.2">
      <c r="A46" s="4" t="s">
        <v>7</v>
      </c>
      <c r="B46" s="4"/>
      <c r="C46" s="20"/>
      <c r="D46" s="21"/>
      <c r="E46" s="22"/>
      <c r="F46" s="4"/>
      <c r="V46" s="3"/>
    </row>
    <row r="47" spans="1:29" ht="36.75" customHeight="1" x14ac:dyDescent="0.2">
      <c r="A47" s="4" t="s">
        <v>8</v>
      </c>
      <c r="B47" s="4"/>
      <c r="C47" s="20"/>
      <c r="D47" s="21"/>
      <c r="E47" s="22"/>
      <c r="F47" s="4"/>
      <c r="V47" s="3"/>
    </row>
    <row r="48" spans="1:29" ht="36.75" customHeight="1" thickBot="1" x14ac:dyDescent="0.25">
      <c r="A48" s="4" t="s">
        <v>9</v>
      </c>
      <c r="B48" s="4"/>
      <c r="C48" s="23"/>
      <c r="D48" s="24"/>
      <c r="E48" s="25"/>
      <c r="F48" s="4"/>
      <c r="V48" s="3"/>
    </row>
    <row r="49" spans="1:29" ht="9" customHeight="1" thickBot="1" x14ac:dyDescent="0.25">
      <c r="V49" s="3"/>
    </row>
    <row r="50" spans="1:29" ht="36.75" customHeight="1" x14ac:dyDescent="0.2">
      <c r="A50" s="17" t="s">
        <v>11</v>
      </c>
      <c r="C50" s="46"/>
      <c r="D50" s="47"/>
      <c r="E50" s="48"/>
      <c r="V50" s="3"/>
    </row>
    <row r="51" spans="1:29" ht="36.75" customHeight="1" thickBot="1" x14ac:dyDescent="0.25">
      <c r="A51" s="17" t="s">
        <v>12</v>
      </c>
      <c r="C51" s="23"/>
      <c r="D51" s="24"/>
      <c r="E51" s="25"/>
      <c r="V51" s="3"/>
    </row>
    <row r="52" spans="1:29" ht="9" customHeight="1" thickBot="1" x14ac:dyDescent="0.25">
      <c r="A52" s="4"/>
      <c r="C52" s="7"/>
      <c r="D52" s="7"/>
      <c r="E52" s="7"/>
      <c r="V52" s="3"/>
    </row>
    <row r="53" spans="1:29" ht="36.75" customHeight="1" thickBot="1" x14ac:dyDescent="0.25">
      <c r="A53" s="4" t="s">
        <v>3</v>
      </c>
      <c r="C53" s="49"/>
      <c r="D53" s="50"/>
      <c r="E53" s="51"/>
      <c r="V53" s="3"/>
    </row>
    <row r="54" spans="1:29" ht="21.2" customHeight="1" x14ac:dyDescent="0.2">
      <c r="V54" s="17"/>
    </row>
    <row r="55" spans="1:29" ht="21.2" customHeight="1" thickBot="1" x14ac:dyDescent="0.25">
      <c r="V55" s="17"/>
    </row>
    <row r="56" spans="1:29" ht="30" customHeight="1" thickBot="1" x14ac:dyDescent="0.25">
      <c r="A56" s="18" t="s">
        <v>19</v>
      </c>
      <c r="B56" s="19"/>
      <c r="C56" s="18" t="s">
        <v>22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19"/>
      <c r="Q56" s="6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6.5" customHeight="1" thickBot="1" x14ac:dyDescent="0.25">
      <c r="P57" s="5"/>
      <c r="V57" s="3"/>
    </row>
    <row r="58" spans="1:29" ht="21.2" customHeight="1" x14ac:dyDescent="0.2">
      <c r="A58" s="39" t="s">
        <v>2</v>
      </c>
      <c r="C58" s="40" t="s">
        <v>19</v>
      </c>
      <c r="D58" s="41"/>
      <c r="E58" s="42"/>
      <c r="F58" s="6"/>
      <c r="V58" s="3"/>
    </row>
    <row r="59" spans="1:29" ht="16.5" thickBot="1" x14ac:dyDescent="0.25">
      <c r="A59" s="39"/>
      <c r="C59" s="43"/>
      <c r="D59" s="44"/>
      <c r="E59" s="45"/>
      <c r="F59" s="6"/>
      <c r="V59" s="3"/>
    </row>
    <row r="60" spans="1:29" s="1" customFormat="1" ht="7.5" customHeight="1" thickBot="1" x14ac:dyDescent="0.25">
      <c r="A60" s="9"/>
      <c r="C60" s="10"/>
      <c r="D60" s="11"/>
      <c r="E60" s="10"/>
      <c r="F60" s="11"/>
      <c r="Q60" s="3"/>
      <c r="R60" s="3"/>
      <c r="S60" s="3"/>
    </row>
    <row r="61" spans="1:29" ht="36.75" customHeight="1" x14ac:dyDescent="0.2">
      <c r="A61" s="4" t="s">
        <v>6</v>
      </c>
      <c r="C61" s="46"/>
      <c r="D61" s="47"/>
      <c r="E61" s="48"/>
      <c r="M61" s="3" t="s">
        <v>15</v>
      </c>
      <c r="V61" s="3"/>
    </row>
    <row r="62" spans="1:29" ht="36.75" customHeight="1" x14ac:dyDescent="0.2">
      <c r="A62" s="4" t="s">
        <v>7</v>
      </c>
      <c r="B62" s="4"/>
      <c r="C62" s="20"/>
      <c r="D62" s="21"/>
      <c r="E62" s="22"/>
      <c r="F62" s="4"/>
      <c r="V62" s="3"/>
    </row>
    <row r="63" spans="1:29" ht="36.75" customHeight="1" x14ac:dyDescent="0.2">
      <c r="A63" s="4" t="s">
        <v>8</v>
      </c>
      <c r="B63" s="4"/>
      <c r="C63" s="20"/>
      <c r="D63" s="21"/>
      <c r="E63" s="22"/>
      <c r="F63" s="4"/>
      <c r="V63" s="3"/>
    </row>
    <row r="64" spans="1:29" ht="36.75" customHeight="1" thickBot="1" x14ac:dyDescent="0.25">
      <c r="A64" s="4" t="s">
        <v>9</v>
      </c>
      <c r="B64" s="4"/>
      <c r="C64" s="23"/>
      <c r="D64" s="24"/>
      <c r="E64" s="25"/>
      <c r="F64" s="4"/>
      <c r="V64" s="3"/>
    </row>
    <row r="65" spans="1:29" ht="9" customHeight="1" thickBot="1" x14ac:dyDescent="0.25">
      <c r="V65" s="3"/>
    </row>
    <row r="66" spans="1:29" ht="36.75" customHeight="1" x14ac:dyDescent="0.2">
      <c r="A66" s="17" t="s">
        <v>11</v>
      </c>
      <c r="C66" s="46"/>
      <c r="D66" s="47"/>
      <c r="E66" s="48"/>
      <c r="V66" s="3"/>
    </row>
    <row r="67" spans="1:29" ht="36.75" customHeight="1" thickBot="1" x14ac:dyDescent="0.25">
      <c r="A67" s="17" t="s">
        <v>12</v>
      </c>
      <c r="C67" s="23"/>
      <c r="D67" s="24"/>
      <c r="E67" s="25"/>
      <c r="V67" s="3"/>
    </row>
    <row r="68" spans="1:29" ht="9" customHeight="1" thickBot="1" x14ac:dyDescent="0.25">
      <c r="A68" s="4"/>
      <c r="C68" s="7"/>
      <c r="D68" s="7"/>
      <c r="E68" s="7"/>
      <c r="V68" s="3"/>
    </row>
    <row r="69" spans="1:29" ht="36.75" customHeight="1" thickBot="1" x14ac:dyDescent="0.25">
      <c r="A69" s="4" t="s">
        <v>3</v>
      </c>
      <c r="C69" s="49"/>
      <c r="D69" s="50"/>
      <c r="E69" s="51"/>
      <c r="V69" s="3"/>
    </row>
    <row r="70" spans="1:29" ht="21.2" customHeight="1" x14ac:dyDescent="0.2">
      <c r="V70" s="17"/>
    </row>
    <row r="71" spans="1:29" ht="21.2" customHeight="1" thickBot="1" x14ac:dyDescent="0.25">
      <c r="V71" s="17"/>
    </row>
    <row r="72" spans="1:29" ht="39" customHeight="1" thickBot="1" x14ac:dyDescent="0.25">
      <c r="A72" s="18" t="s">
        <v>18</v>
      </c>
      <c r="B72" s="19"/>
      <c r="C72" s="18" t="s">
        <v>23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19"/>
      <c r="Q72" s="6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6.5" customHeight="1" thickBot="1" x14ac:dyDescent="0.25">
      <c r="P73" s="5"/>
      <c r="V73" s="3"/>
    </row>
    <row r="74" spans="1:29" ht="21.2" customHeight="1" x14ac:dyDescent="0.2">
      <c r="A74" s="39" t="s">
        <v>2</v>
      </c>
      <c r="C74" s="40" t="s">
        <v>18</v>
      </c>
      <c r="D74" s="41"/>
      <c r="E74" s="42"/>
      <c r="F74" s="6"/>
      <c r="V74" s="3"/>
    </row>
    <row r="75" spans="1:29" ht="16.5" thickBot="1" x14ac:dyDescent="0.25">
      <c r="A75" s="39"/>
      <c r="C75" s="43"/>
      <c r="D75" s="44"/>
      <c r="E75" s="45"/>
      <c r="F75" s="6"/>
      <c r="V75" s="3"/>
    </row>
    <row r="76" spans="1:29" s="1" customFormat="1" ht="7.5" customHeight="1" thickBot="1" x14ac:dyDescent="0.25">
      <c r="A76" s="9"/>
      <c r="C76" s="10"/>
      <c r="D76" s="11"/>
      <c r="E76" s="10"/>
      <c r="F76" s="11"/>
      <c r="Q76" s="3"/>
      <c r="R76" s="3"/>
      <c r="S76" s="3"/>
    </row>
    <row r="77" spans="1:29" ht="36.75" customHeight="1" x14ac:dyDescent="0.2">
      <c r="A77" s="4" t="s">
        <v>6</v>
      </c>
      <c r="C77" s="46"/>
      <c r="D77" s="47"/>
      <c r="E77" s="48"/>
      <c r="M77" s="3" t="s">
        <v>15</v>
      </c>
      <c r="V77" s="3"/>
    </row>
    <row r="78" spans="1:29" ht="36.75" customHeight="1" x14ac:dyDescent="0.2">
      <c r="A78" s="4" t="s">
        <v>7</v>
      </c>
      <c r="B78" s="4"/>
      <c r="C78" s="20"/>
      <c r="D78" s="21"/>
      <c r="E78" s="22"/>
      <c r="F78" s="4"/>
      <c r="V78" s="3"/>
    </row>
    <row r="79" spans="1:29" ht="36.75" customHeight="1" x14ac:dyDescent="0.2">
      <c r="A79" s="4" t="s">
        <v>8</v>
      </c>
      <c r="B79" s="4"/>
      <c r="C79" s="20"/>
      <c r="D79" s="21"/>
      <c r="E79" s="22"/>
      <c r="F79" s="4"/>
      <c r="V79" s="3"/>
    </row>
    <row r="80" spans="1:29" ht="36.75" customHeight="1" thickBot="1" x14ac:dyDescent="0.25">
      <c r="A80" s="4" t="s">
        <v>9</v>
      </c>
      <c r="B80" s="4"/>
      <c r="C80" s="23"/>
      <c r="D80" s="24"/>
      <c r="E80" s="25"/>
      <c r="F80" s="4"/>
      <c r="V80" s="3"/>
    </row>
    <row r="81" spans="1:23" ht="9" customHeight="1" thickBot="1" x14ac:dyDescent="0.25">
      <c r="V81" s="3"/>
    </row>
    <row r="82" spans="1:23" ht="36.75" customHeight="1" x14ac:dyDescent="0.2">
      <c r="A82" s="17" t="s">
        <v>11</v>
      </c>
      <c r="C82" s="46"/>
      <c r="D82" s="47"/>
      <c r="E82" s="48"/>
      <c r="V82" s="3"/>
    </row>
    <row r="83" spans="1:23" ht="36.75" customHeight="1" thickBot="1" x14ac:dyDescent="0.25">
      <c r="A83" s="17" t="s">
        <v>12</v>
      </c>
      <c r="C83" s="23"/>
      <c r="D83" s="24"/>
      <c r="E83" s="25"/>
      <c r="V83" s="3"/>
    </row>
    <row r="84" spans="1:23" ht="9" customHeight="1" thickBot="1" x14ac:dyDescent="0.25">
      <c r="A84" s="4"/>
      <c r="C84" s="7"/>
      <c r="D84" s="7"/>
      <c r="E84" s="7"/>
      <c r="V84" s="3"/>
    </row>
    <row r="85" spans="1:23" ht="36.75" customHeight="1" thickBot="1" x14ac:dyDescent="0.25">
      <c r="A85" s="4" t="s">
        <v>3</v>
      </c>
      <c r="C85" s="49"/>
      <c r="D85" s="50"/>
      <c r="E85" s="51"/>
      <c r="V85" s="3"/>
    </row>
    <row r="86" spans="1:23" ht="21.2" customHeight="1" x14ac:dyDescent="0.2">
      <c r="V86" s="17"/>
    </row>
    <row r="87" spans="1:23" ht="21.2" customHeight="1" x14ac:dyDescent="0.2">
      <c r="V87" s="17"/>
    </row>
    <row r="89" spans="1:23" s="1" customFormat="1" ht="21.2" customHeight="1" x14ac:dyDescent="0.2">
      <c r="A89" s="38" t="s">
        <v>4</v>
      </c>
      <c r="B89" s="38"/>
      <c r="C89" s="38"/>
      <c r="D89" s="38"/>
      <c r="E89" s="38"/>
      <c r="F89" s="38"/>
      <c r="G89" s="3"/>
      <c r="H89" s="3"/>
      <c r="I89" s="3"/>
      <c r="J89" s="3"/>
      <c r="L89" s="38" t="s">
        <v>5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1:23" ht="48.75" customHeight="1" x14ac:dyDescent="0.2">
      <c r="V90" s="17"/>
    </row>
  </sheetData>
  <mergeCells count="67">
    <mergeCell ref="C83:E83"/>
    <mergeCell ref="C85:E85"/>
    <mergeCell ref="C77:E77"/>
    <mergeCell ref="C78:E78"/>
    <mergeCell ref="C79:E79"/>
    <mergeCell ref="C80:E80"/>
    <mergeCell ref="C82:E82"/>
    <mergeCell ref="C69:E69"/>
    <mergeCell ref="A72:B72"/>
    <mergeCell ref="C72:P72"/>
    <mergeCell ref="A74:A75"/>
    <mergeCell ref="C74:E75"/>
    <mergeCell ref="C62:E62"/>
    <mergeCell ref="C63:E63"/>
    <mergeCell ref="C64:E64"/>
    <mergeCell ref="C66:E66"/>
    <mergeCell ref="C67:E67"/>
    <mergeCell ref="A56:B56"/>
    <mergeCell ref="C56:P56"/>
    <mergeCell ref="A58:A59"/>
    <mergeCell ref="C58:E59"/>
    <mergeCell ref="C61:E61"/>
    <mergeCell ref="C48:E48"/>
    <mergeCell ref="C50:E50"/>
    <mergeCell ref="C51:E51"/>
    <mergeCell ref="C53:E53"/>
    <mergeCell ref="C32:E32"/>
    <mergeCell ref="C34:E34"/>
    <mergeCell ref="C35:E35"/>
    <mergeCell ref="C37:E37"/>
    <mergeCell ref="A40:B40"/>
    <mergeCell ref="C40:P40"/>
    <mergeCell ref="A26:A27"/>
    <mergeCell ref="C26:E27"/>
    <mergeCell ref="C29:E29"/>
    <mergeCell ref="C30:E30"/>
    <mergeCell ref="C31:E31"/>
    <mergeCell ref="L89:W89"/>
    <mergeCell ref="A10:A11"/>
    <mergeCell ref="A89:F89"/>
    <mergeCell ref="C10:E11"/>
    <mergeCell ref="C13:E13"/>
    <mergeCell ref="C14:E14"/>
    <mergeCell ref="C21:E21"/>
    <mergeCell ref="C19:E19"/>
    <mergeCell ref="C18:E18"/>
    <mergeCell ref="A24:B24"/>
    <mergeCell ref="C24:P24"/>
    <mergeCell ref="A42:A43"/>
    <mergeCell ref="C42:E43"/>
    <mergeCell ref="C45:E45"/>
    <mergeCell ref="C46:E46"/>
    <mergeCell ref="C47:E47"/>
    <mergeCell ref="A8:B8"/>
    <mergeCell ref="C15:E15"/>
    <mergeCell ref="C16:E16"/>
    <mergeCell ref="C8:P8"/>
    <mergeCell ref="W1:X1"/>
    <mergeCell ref="A4:B4"/>
    <mergeCell ref="A6:E6"/>
    <mergeCell ref="P6:V6"/>
    <mergeCell ref="G6:I6"/>
    <mergeCell ref="A2:AC2"/>
    <mergeCell ref="P4:R4"/>
    <mergeCell ref="C4:M4"/>
    <mergeCell ref="T4:AB4"/>
    <mergeCell ref="W6:Y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0"/>
  <sheetViews>
    <sheetView zoomScale="75" zoomScaleNormal="75" workbookViewId="0"/>
  </sheetViews>
  <sheetFormatPr baseColWidth="10" defaultColWidth="11.42578125" defaultRowHeight="21.2" customHeight="1" x14ac:dyDescent="0.2"/>
  <cols>
    <col min="1" max="1" width="17.7109375" style="3" bestFit="1" customWidth="1"/>
    <col min="2" max="2" width="2.7109375" style="3" customWidth="1"/>
    <col min="3" max="3" width="8.7109375" style="3" customWidth="1"/>
    <col min="4" max="4" width="2.7109375" style="3" customWidth="1"/>
    <col min="5" max="5" width="8.7109375" style="3" customWidth="1"/>
    <col min="6" max="6" width="2.7109375" style="3" customWidth="1"/>
    <col min="7" max="7" width="8.7109375" style="3" customWidth="1"/>
    <col min="8" max="8" width="2.7109375" style="3" customWidth="1"/>
    <col min="9" max="9" width="8.7109375" style="3" customWidth="1"/>
    <col min="10" max="10" width="2.7109375" style="3" customWidth="1"/>
    <col min="11" max="11" width="8.7109375" style="3" customWidth="1"/>
    <col min="12" max="12" width="2.7109375" style="3" customWidth="1"/>
    <col min="13" max="13" width="8.7109375" style="3" customWidth="1"/>
    <col min="14" max="14" width="2.7109375" style="3" customWidth="1"/>
    <col min="15" max="15" width="8.7109375" style="3" hidden="1" customWidth="1"/>
    <col min="16" max="16" width="8.7109375" style="3" customWidth="1"/>
    <col min="17" max="17" width="2.7109375" style="3" customWidth="1"/>
    <col min="18" max="18" width="8.7109375" style="3" customWidth="1"/>
    <col min="19" max="19" width="2.7109375" style="3" customWidth="1"/>
    <col min="20" max="20" width="8.7109375" style="3" customWidth="1"/>
    <col min="21" max="21" width="2.7109375" style="3" customWidth="1"/>
    <col min="22" max="22" width="8.7109375" style="2" customWidth="1"/>
    <col min="23" max="23" width="2.7109375" style="3" customWidth="1"/>
    <col min="24" max="24" width="8.7109375" style="3" customWidth="1"/>
    <col min="25" max="25" width="3.7109375" style="3" customWidth="1"/>
    <col min="26" max="26" width="11.42578125" style="3"/>
    <col min="27" max="27" width="4" style="3" customWidth="1"/>
    <col min="28" max="30" width="11.42578125" style="3"/>
    <col min="31" max="31" width="6.42578125" style="3" customWidth="1"/>
    <col min="32" max="32" width="8" style="3" customWidth="1"/>
    <col min="33" max="33" width="8.7109375" style="3" customWidth="1"/>
    <col min="34" max="34" width="11.28515625" style="3" customWidth="1"/>
    <col min="35" max="35" width="11.42578125" style="3" hidden="1" customWidth="1"/>
    <col min="36" max="16384" width="11.42578125" style="3"/>
  </cols>
  <sheetData>
    <row r="1" spans="1:36" ht="12.2" customHeight="1" thickBot="1" x14ac:dyDescent="0.25">
      <c r="V1" s="3"/>
      <c r="W1" s="27"/>
      <c r="X1" s="28"/>
      <c r="AC1" s="12"/>
    </row>
    <row r="2" spans="1:36" s="1" customFormat="1" ht="36" customHeight="1" thickBot="1" x14ac:dyDescent="0.25">
      <c r="A2" s="35" t="str">
        <f>vierge!A2</f>
        <v>VOTATIONS FEDERALE ET CANTONALE DU 30 NOVEMBRE 2025     -     PROCES-VERBAL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</row>
    <row r="3" spans="1:36" s="1" customFormat="1" ht="27" customHeight="1" thickBot="1" x14ac:dyDescent="0.25"/>
    <row r="4" spans="1:36" ht="36" customHeight="1" thickBot="1" x14ac:dyDescent="0.25">
      <c r="A4" s="29" t="s">
        <v>0</v>
      </c>
      <c r="B4" s="30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6"/>
      <c r="O4" s="16"/>
      <c r="P4" s="29" t="s">
        <v>1</v>
      </c>
      <c r="Q4" s="29"/>
      <c r="R4" s="29"/>
      <c r="T4" s="32"/>
      <c r="U4" s="33"/>
      <c r="V4" s="33"/>
      <c r="W4" s="33"/>
      <c r="X4" s="33"/>
      <c r="Y4" s="33"/>
      <c r="Z4" s="33"/>
      <c r="AA4" s="33"/>
      <c r="AB4" s="34"/>
    </row>
    <row r="5" spans="1:36" s="1" customFormat="1" ht="27" customHeight="1" thickBot="1" x14ac:dyDescent="0.25"/>
    <row r="6" spans="1:36" ht="36" customHeight="1" thickBot="1" x14ac:dyDescent="0.25">
      <c r="A6" s="31" t="s">
        <v>13</v>
      </c>
      <c r="B6" s="31"/>
      <c r="C6" s="31"/>
      <c r="D6" s="31"/>
      <c r="E6" s="31"/>
      <c r="G6" s="32"/>
      <c r="H6" s="33"/>
      <c r="I6" s="34"/>
      <c r="P6" s="29" t="s">
        <v>10</v>
      </c>
      <c r="Q6" s="29"/>
      <c r="R6" s="29"/>
      <c r="S6" s="29"/>
      <c r="T6" s="29"/>
      <c r="U6" s="29"/>
      <c r="V6" s="29"/>
      <c r="W6" s="32"/>
      <c r="X6" s="33"/>
      <c r="Y6" s="34"/>
    </row>
    <row r="7" spans="1:36" s="1" customFormat="1" ht="27" customHeight="1" thickBot="1" x14ac:dyDescent="0.25">
      <c r="AD7" s="3"/>
      <c r="AE7" s="3"/>
      <c r="AF7" s="3"/>
      <c r="AG7" s="3"/>
      <c r="AH7" s="3"/>
      <c r="AI7" s="3"/>
      <c r="AJ7" s="3"/>
    </row>
    <row r="8" spans="1:36" ht="30" customHeight="1" thickBot="1" x14ac:dyDescent="0.25">
      <c r="A8" s="18" t="s">
        <v>14</v>
      </c>
      <c r="B8" s="19"/>
      <c r="C8" s="18" t="str">
        <f>vierge!C8</f>
        <v>Initiative service citoyen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9"/>
      <c r="Q8" s="6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36" ht="16.5" customHeight="1" thickBot="1" x14ac:dyDescent="0.25">
      <c r="P9" s="5"/>
      <c r="V9" s="3"/>
    </row>
    <row r="10" spans="1:36" ht="21.2" customHeight="1" x14ac:dyDescent="0.2">
      <c r="A10" s="39" t="s">
        <v>2</v>
      </c>
      <c r="C10" s="40" t="s">
        <v>14</v>
      </c>
      <c r="D10" s="41"/>
      <c r="E10" s="42"/>
      <c r="F10" s="6"/>
      <c r="V10" s="3"/>
    </row>
    <row r="11" spans="1:36" ht="16.5" thickBot="1" x14ac:dyDescent="0.25">
      <c r="A11" s="39"/>
      <c r="C11" s="43"/>
      <c r="D11" s="44"/>
      <c r="E11" s="45"/>
      <c r="F11" s="6"/>
      <c r="V11" s="3"/>
    </row>
    <row r="12" spans="1:36" s="1" customFormat="1" ht="7.5" customHeight="1" thickBot="1" x14ac:dyDescent="0.25">
      <c r="A12" s="9"/>
      <c r="C12" s="10"/>
      <c r="D12" s="11"/>
      <c r="E12" s="10"/>
      <c r="F12" s="11"/>
      <c r="Q12" s="3"/>
      <c r="R12" s="3"/>
      <c r="S12" s="3"/>
    </row>
    <row r="13" spans="1:36" ht="36.75" customHeight="1" x14ac:dyDescent="0.2">
      <c r="A13" s="4" t="s">
        <v>6</v>
      </c>
      <c r="C13" s="46"/>
      <c r="D13" s="47"/>
      <c r="E13" s="48"/>
      <c r="V13" s="3"/>
    </row>
    <row r="14" spans="1:36" ht="36.75" customHeight="1" x14ac:dyDescent="0.2">
      <c r="A14" s="4" t="s">
        <v>7</v>
      </c>
      <c r="B14" s="4"/>
      <c r="C14" s="20"/>
      <c r="D14" s="21"/>
      <c r="E14" s="22"/>
      <c r="F14" s="4"/>
      <c r="V14" s="3"/>
    </row>
    <row r="15" spans="1:36" ht="36.75" customHeight="1" x14ac:dyDescent="0.2">
      <c r="A15" s="4" t="s">
        <v>8</v>
      </c>
      <c r="B15" s="4"/>
      <c r="C15" s="20"/>
      <c r="D15" s="21"/>
      <c r="E15" s="22"/>
      <c r="F15" s="4"/>
      <c r="V15" s="3"/>
    </row>
    <row r="16" spans="1:36" ht="36.75" customHeight="1" thickBot="1" x14ac:dyDescent="0.25">
      <c r="A16" s="4" t="s">
        <v>9</v>
      </c>
      <c r="B16" s="4"/>
      <c r="C16" s="23">
        <f>C13-C14-C15</f>
        <v>0</v>
      </c>
      <c r="D16" s="24"/>
      <c r="E16" s="25"/>
      <c r="F16" s="4"/>
      <c r="V16" s="3"/>
    </row>
    <row r="17" spans="1:29" ht="9" customHeight="1" thickBot="1" x14ac:dyDescent="0.25">
      <c r="V17" s="3"/>
    </row>
    <row r="18" spans="1:29" ht="36.75" customHeight="1" x14ac:dyDescent="0.2">
      <c r="A18" s="15" t="s">
        <v>11</v>
      </c>
      <c r="C18" s="46"/>
      <c r="D18" s="47"/>
      <c r="E18" s="48"/>
      <c r="V18" s="3"/>
    </row>
    <row r="19" spans="1:29" ht="36.75" customHeight="1" thickBot="1" x14ac:dyDescent="0.25">
      <c r="A19" s="15" t="s">
        <v>12</v>
      </c>
      <c r="C19" s="23"/>
      <c r="D19" s="24"/>
      <c r="E19" s="25"/>
      <c r="V19" s="3"/>
    </row>
    <row r="20" spans="1:29" ht="9" customHeight="1" thickBot="1" x14ac:dyDescent="0.25">
      <c r="A20" s="4"/>
      <c r="C20" s="7"/>
      <c r="D20" s="7"/>
      <c r="E20" s="7"/>
      <c r="V20" s="3"/>
    </row>
    <row r="21" spans="1:29" ht="36.75" customHeight="1" thickBot="1" x14ac:dyDescent="0.25">
      <c r="A21" s="4" t="s">
        <v>3</v>
      </c>
      <c r="C21" s="49" t="str">
        <f>IF(G6=0,"%",C13/G6)</f>
        <v>%</v>
      </c>
      <c r="D21" s="50"/>
      <c r="E21" s="51"/>
      <c r="V21" s="3"/>
    </row>
    <row r="22" spans="1:29" ht="21.2" customHeight="1" x14ac:dyDescent="0.2">
      <c r="V22" s="17"/>
    </row>
    <row r="23" spans="1:29" ht="21.2" customHeight="1" thickBot="1" x14ac:dyDescent="0.25">
      <c r="V23" s="17"/>
    </row>
    <row r="24" spans="1:29" ht="30" customHeight="1" thickBot="1" x14ac:dyDescent="0.25">
      <c r="A24" s="18" t="s">
        <v>16</v>
      </c>
      <c r="B24" s="19"/>
      <c r="C24" s="18" t="str">
        <f>vierge!C24</f>
        <v>Initiative pour l’avenir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19"/>
      <c r="Q24" s="6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6.5" customHeight="1" thickBot="1" x14ac:dyDescent="0.25">
      <c r="P25" s="5"/>
      <c r="V25" s="3"/>
    </row>
    <row r="26" spans="1:29" ht="21.2" customHeight="1" x14ac:dyDescent="0.2">
      <c r="A26" s="39" t="s">
        <v>2</v>
      </c>
      <c r="C26" s="40" t="s">
        <v>16</v>
      </c>
      <c r="D26" s="41"/>
      <c r="E26" s="42"/>
      <c r="F26" s="6"/>
      <c r="V26" s="3"/>
    </row>
    <row r="27" spans="1:29" ht="16.5" thickBot="1" x14ac:dyDescent="0.25">
      <c r="A27" s="39"/>
      <c r="C27" s="43"/>
      <c r="D27" s="44"/>
      <c r="E27" s="45"/>
      <c r="F27" s="6"/>
      <c r="V27" s="3"/>
    </row>
    <row r="28" spans="1:29" s="1" customFormat="1" ht="7.5" customHeight="1" thickBot="1" x14ac:dyDescent="0.25">
      <c r="A28" s="9"/>
      <c r="C28" s="10"/>
      <c r="D28" s="11"/>
      <c r="E28" s="10"/>
      <c r="F28" s="11"/>
      <c r="Q28" s="3"/>
      <c r="R28" s="3"/>
      <c r="S28" s="3"/>
    </row>
    <row r="29" spans="1:29" ht="36.75" customHeight="1" x14ac:dyDescent="0.2">
      <c r="A29" s="4" t="s">
        <v>6</v>
      </c>
      <c r="C29" s="46"/>
      <c r="D29" s="47"/>
      <c r="E29" s="48"/>
      <c r="V29" s="3"/>
    </row>
    <row r="30" spans="1:29" ht="36.75" customHeight="1" x14ac:dyDescent="0.2">
      <c r="A30" s="4" t="s">
        <v>7</v>
      </c>
      <c r="B30" s="4"/>
      <c r="C30" s="20"/>
      <c r="D30" s="21"/>
      <c r="E30" s="22"/>
      <c r="F30" s="4"/>
      <c r="V30" s="3"/>
    </row>
    <row r="31" spans="1:29" ht="36.75" customHeight="1" x14ac:dyDescent="0.2">
      <c r="A31" s="4" t="s">
        <v>8</v>
      </c>
      <c r="B31" s="4"/>
      <c r="C31" s="20"/>
      <c r="D31" s="21"/>
      <c r="E31" s="22"/>
      <c r="F31" s="4"/>
      <c r="V31" s="3"/>
    </row>
    <row r="32" spans="1:29" ht="36.75" customHeight="1" thickBot="1" x14ac:dyDescent="0.25">
      <c r="A32" s="4" t="s">
        <v>9</v>
      </c>
      <c r="B32" s="4"/>
      <c r="C32" s="23">
        <f>C29-C30-C31</f>
        <v>0</v>
      </c>
      <c r="D32" s="24"/>
      <c r="E32" s="25"/>
      <c r="F32" s="4"/>
      <c r="V32" s="3"/>
    </row>
    <row r="33" spans="1:29" ht="9" customHeight="1" thickBot="1" x14ac:dyDescent="0.25">
      <c r="V33" s="3"/>
    </row>
    <row r="34" spans="1:29" ht="36.75" customHeight="1" x14ac:dyDescent="0.2">
      <c r="A34" s="17" t="s">
        <v>11</v>
      </c>
      <c r="C34" s="46"/>
      <c r="D34" s="47"/>
      <c r="E34" s="48"/>
      <c r="V34" s="3"/>
    </row>
    <row r="35" spans="1:29" ht="36.75" customHeight="1" thickBot="1" x14ac:dyDescent="0.25">
      <c r="A35" s="17" t="s">
        <v>12</v>
      </c>
      <c r="C35" s="23"/>
      <c r="D35" s="24"/>
      <c r="E35" s="25"/>
      <c r="V35" s="3"/>
    </row>
    <row r="36" spans="1:29" ht="9" customHeight="1" thickBot="1" x14ac:dyDescent="0.25">
      <c r="A36" s="4"/>
      <c r="C36" s="7"/>
      <c r="D36" s="7"/>
      <c r="E36" s="7"/>
      <c r="V36" s="3"/>
    </row>
    <row r="37" spans="1:29" ht="36.75" customHeight="1" thickBot="1" x14ac:dyDescent="0.25">
      <c r="A37" s="4" t="s">
        <v>3</v>
      </c>
      <c r="C37" s="49" t="str">
        <f>IF(G6=0,"%",C29/G6)</f>
        <v>%</v>
      </c>
      <c r="D37" s="50"/>
      <c r="E37" s="51"/>
      <c r="V37" s="3"/>
    </row>
    <row r="38" spans="1:29" ht="21.2" customHeight="1" x14ac:dyDescent="0.2">
      <c r="V38" s="17"/>
    </row>
    <row r="39" spans="1:29" ht="21.2" customHeight="1" thickBot="1" x14ac:dyDescent="0.25">
      <c r="V39" s="17"/>
    </row>
    <row r="40" spans="1:29" ht="30" customHeight="1" thickBot="1" x14ac:dyDescent="0.25">
      <c r="A40" s="18" t="s">
        <v>21</v>
      </c>
      <c r="B40" s="19"/>
      <c r="C40" s="18" t="str">
        <f>vierge!C40</f>
        <v>Pour que les Vaudois de l’étranger puissent élire les conseillères et les conseillers aux États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9"/>
      <c r="Q40" s="6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6.5" customHeight="1" thickBot="1" x14ac:dyDescent="0.25">
      <c r="P41" s="5"/>
      <c r="V41" s="3"/>
    </row>
    <row r="42" spans="1:29" ht="21.2" customHeight="1" x14ac:dyDescent="0.2">
      <c r="A42" s="39" t="s">
        <v>2</v>
      </c>
      <c r="C42" s="40" t="s">
        <v>17</v>
      </c>
      <c r="D42" s="41"/>
      <c r="E42" s="42"/>
      <c r="F42" s="6"/>
      <c r="V42" s="3"/>
    </row>
    <row r="43" spans="1:29" ht="16.5" thickBot="1" x14ac:dyDescent="0.25">
      <c r="A43" s="39"/>
      <c r="C43" s="43"/>
      <c r="D43" s="44"/>
      <c r="E43" s="45"/>
      <c r="F43" s="6"/>
      <c r="V43" s="3"/>
    </row>
    <row r="44" spans="1:29" s="1" customFormat="1" ht="7.5" customHeight="1" thickBot="1" x14ac:dyDescent="0.25">
      <c r="A44" s="9"/>
      <c r="C44" s="10"/>
      <c r="D44" s="11"/>
      <c r="E44" s="10"/>
      <c r="F44" s="11"/>
      <c r="Q44" s="3"/>
      <c r="R44" s="3"/>
      <c r="S44" s="3"/>
    </row>
    <row r="45" spans="1:29" ht="36.75" customHeight="1" x14ac:dyDescent="0.2">
      <c r="A45" s="4" t="s">
        <v>6</v>
      </c>
      <c r="C45" s="46"/>
      <c r="D45" s="47"/>
      <c r="E45" s="48"/>
      <c r="V45" s="3"/>
    </row>
    <row r="46" spans="1:29" ht="36.75" customHeight="1" x14ac:dyDescent="0.2">
      <c r="A46" s="4" t="s">
        <v>7</v>
      </c>
      <c r="B46" s="4"/>
      <c r="C46" s="20"/>
      <c r="D46" s="21"/>
      <c r="E46" s="22"/>
      <c r="F46" s="4"/>
      <c r="V46" s="3"/>
    </row>
    <row r="47" spans="1:29" ht="36.75" customHeight="1" x14ac:dyDescent="0.2">
      <c r="A47" s="4" t="s">
        <v>8</v>
      </c>
      <c r="B47" s="4"/>
      <c r="C47" s="20"/>
      <c r="D47" s="21"/>
      <c r="E47" s="22"/>
      <c r="F47" s="4"/>
      <c r="V47" s="3"/>
    </row>
    <row r="48" spans="1:29" ht="36.75" customHeight="1" thickBot="1" x14ac:dyDescent="0.25">
      <c r="A48" s="4" t="s">
        <v>9</v>
      </c>
      <c r="B48" s="4"/>
      <c r="C48" s="23">
        <f>C45-C47</f>
        <v>0</v>
      </c>
      <c r="D48" s="24"/>
      <c r="E48" s="25"/>
      <c r="F48" s="4"/>
      <c r="V48" s="3"/>
    </row>
    <row r="49" spans="1:29" ht="9" customHeight="1" thickBot="1" x14ac:dyDescent="0.25">
      <c r="V49" s="3"/>
    </row>
    <row r="50" spans="1:29" ht="36.75" customHeight="1" x14ac:dyDescent="0.2">
      <c r="A50" s="17" t="s">
        <v>11</v>
      </c>
      <c r="C50" s="46"/>
      <c r="D50" s="47"/>
      <c r="E50" s="48"/>
      <c r="V50" s="3"/>
    </row>
    <row r="51" spans="1:29" ht="36.75" customHeight="1" thickBot="1" x14ac:dyDescent="0.25">
      <c r="A51" s="17" t="s">
        <v>12</v>
      </c>
      <c r="C51" s="23"/>
      <c r="D51" s="24"/>
      <c r="E51" s="25"/>
      <c r="V51" s="3"/>
    </row>
    <row r="52" spans="1:29" ht="9" customHeight="1" thickBot="1" x14ac:dyDescent="0.25">
      <c r="A52" s="4"/>
      <c r="C52" s="7"/>
      <c r="D52" s="7"/>
      <c r="E52" s="7"/>
      <c r="V52" s="3"/>
    </row>
    <row r="53" spans="1:29" ht="36.75" customHeight="1" thickBot="1" x14ac:dyDescent="0.25">
      <c r="A53" s="4" t="s">
        <v>3</v>
      </c>
      <c r="C53" s="49" t="str">
        <f>IF(G6=0,"%",C45/G6)</f>
        <v>%</v>
      </c>
      <c r="D53" s="50"/>
      <c r="E53" s="51"/>
      <c r="V53" s="3"/>
    </row>
    <row r="54" spans="1:29" ht="21.2" customHeight="1" x14ac:dyDescent="0.2">
      <c r="V54" s="17"/>
    </row>
    <row r="55" spans="1:29" ht="21.2" customHeight="1" thickBot="1" x14ac:dyDescent="0.25">
      <c r="V55" s="17"/>
    </row>
    <row r="56" spans="1:29" ht="30" customHeight="1" thickBot="1" x14ac:dyDescent="0.25">
      <c r="A56" s="18" t="s">
        <v>19</v>
      </c>
      <c r="B56" s="19"/>
      <c r="C56" s="18" t="str">
        <f>vierge!C56</f>
        <v>Droits politiques des personnes sous curatelle de portée générale pour incapacité de discernement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19"/>
      <c r="Q56" s="6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6.5" customHeight="1" thickBot="1" x14ac:dyDescent="0.25">
      <c r="P57" s="5"/>
      <c r="V57" s="3"/>
    </row>
    <row r="58" spans="1:29" ht="21.2" customHeight="1" x14ac:dyDescent="0.2">
      <c r="A58" s="39" t="s">
        <v>2</v>
      </c>
      <c r="C58" s="40" t="s">
        <v>19</v>
      </c>
      <c r="D58" s="41"/>
      <c r="E58" s="42"/>
      <c r="F58" s="6"/>
      <c r="V58" s="3"/>
    </row>
    <row r="59" spans="1:29" ht="16.5" thickBot="1" x14ac:dyDescent="0.25">
      <c r="A59" s="39"/>
      <c r="C59" s="43"/>
      <c r="D59" s="44"/>
      <c r="E59" s="45"/>
      <c r="F59" s="6"/>
      <c r="V59" s="3"/>
    </row>
    <row r="60" spans="1:29" s="1" customFormat="1" ht="7.5" customHeight="1" thickBot="1" x14ac:dyDescent="0.25">
      <c r="A60" s="9"/>
      <c r="C60" s="10"/>
      <c r="D60" s="11"/>
      <c r="E60" s="10"/>
      <c r="F60" s="11"/>
      <c r="Q60" s="3"/>
      <c r="R60" s="3"/>
      <c r="S60" s="3"/>
    </row>
    <row r="61" spans="1:29" ht="36.75" customHeight="1" x14ac:dyDescent="0.2">
      <c r="A61" s="4" t="s">
        <v>6</v>
      </c>
      <c r="C61" s="46"/>
      <c r="D61" s="47"/>
      <c r="E61" s="48"/>
      <c r="V61" s="3"/>
    </row>
    <row r="62" spans="1:29" ht="36.75" customHeight="1" x14ac:dyDescent="0.2">
      <c r="A62" s="4" t="s">
        <v>7</v>
      </c>
      <c r="B62" s="4"/>
      <c r="C62" s="20"/>
      <c r="D62" s="21"/>
      <c r="E62" s="22"/>
      <c r="F62" s="4"/>
      <c r="V62" s="3"/>
    </row>
    <row r="63" spans="1:29" ht="36.75" customHeight="1" x14ac:dyDescent="0.2">
      <c r="A63" s="4" t="s">
        <v>8</v>
      </c>
      <c r="B63" s="4"/>
      <c r="C63" s="20"/>
      <c r="D63" s="21"/>
      <c r="E63" s="22"/>
      <c r="F63" s="4"/>
      <c r="V63" s="3"/>
    </row>
    <row r="64" spans="1:29" ht="36.75" customHeight="1" thickBot="1" x14ac:dyDescent="0.25">
      <c r="A64" s="4" t="s">
        <v>9</v>
      </c>
      <c r="B64" s="4"/>
      <c r="C64" s="23">
        <f>C61-C63</f>
        <v>0</v>
      </c>
      <c r="D64" s="24"/>
      <c r="E64" s="25"/>
      <c r="F64" s="4"/>
      <c r="V64" s="3"/>
    </row>
    <row r="65" spans="1:29" ht="9" customHeight="1" thickBot="1" x14ac:dyDescent="0.25">
      <c r="V65" s="3"/>
    </row>
    <row r="66" spans="1:29" ht="36.75" customHeight="1" x14ac:dyDescent="0.2">
      <c r="A66" s="17" t="s">
        <v>11</v>
      </c>
      <c r="C66" s="46"/>
      <c r="D66" s="47"/>
      <c r="E66" s="48"/>
      <c r="V66" s="3"/>
    </row>
    <row r="67" spans="1:29" ht="36.75" customHeight="1" thickBot="1" x14ac:dyDescent="0.25">
      <c r="A67" s="17" t="s">
        <v>12</v>
      </c>
      <c r="C67" s="23"/>
      <c r="D67" s="24"/>
      <c r="E67" s="25"/>
      <c r="V67" s="3"/>
    </row>
    <row r="68" spans="1:29" ht="9" customHeight="1" thickBot="1" x14ac:dyDescent="0.25">
      <c r="A68" s="4"/>
      <c r="C68" s="7"/>
      <c r="D68" s="7"/>
      <c r="E68" s="7"/>
      <c r="V68" s="3"/>
    </row>
    <row r="69" spans="1:29" ht="36.75" customHeight="1" thickBot="1" x14ac:dyDescent="0.25">
      <c r="A69" s="4" t="s">
        <v>3</v>
      </c>
      <c r="C69" s="49" t="str">
        <f>IF(G6=0,"%",C61/G6)</f>
        <v>%</v>
      </c>
      <c r="D69" s="50"/>
      <c r="E69" s="51"/>
      <c r="V69" s="3"/>
    </row>
    <row r="70" spans="1:29" ht="21.2" customHeight="1" x14ac:dyDescent="0.2">
      <c r="V70" s="17"/>
    </row>
    <row r="71" spans="1:29" ht="21.2" customHeight="1" thickBot="1" x14ac:dyDescent="0.25">
      <c r="V71" s="17"/>
    </row>
    <row r="72" spans="1:29" ht="39" customHeight="1" thickBot="1" x14ac:dyDescent="0.25">
      <c r="A72" s="18" t="s">
        <v>18</v>
      </c>
      <c r="B72" s="19"/>
      <c r="C72" s="18" t="str">
        <f>vierge!C72</f>
        <v>Initiative populaire "Pour des droits politiques pour celles et ceux qui vivent ici"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19"/>
      <c r="Q72" s="6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6.5" customHeight="1" thickBot="1" x14ac:dyDescent="0.25">
      <c r="P73" s="5"/>
      <c r="V73" s="3"/>
    </row>
    <row r="74" spans="1:29" ht="21.2" customHeight="1" x14ac:dyDescent="0.2">
      <c r="A74" s="39" t="s">
        <v>2</v>
      </c>
      <c r="C74" s="40" t="s">
        <v>18</v>
      </c>
      <c r="D74" s="41"/>
      <c r="E74" s="42"/>
      <c r="F74" s="6"/>
      <c r="V74" s="3"/>
    </row>
    <row r="75" spans="1:29" ht="16.5" thickBot="1" x14ac:dyDescent="0.25">
      <c r="A75" s="39"/>
      <c r="C75" s="43"/>
      <c r="D75" s="44"/>
      <c r="E75" s="45"/>
      <c r="F75" s="6"/>
      <c r="V75" s="3"/>
    </row>
    <row r="76" spans="1:29" s="1" customFormat="1" ht="7.5" customHeight="1" thickBot="1" x14ac:dyDescent="0.25">
      <c r="A76" s="9"/>
      <c r="C76" s="10"/>
      <c r="D76" s="11"/>
      <c r="E76" s="10"/>
      <c r="F76" s="11"/>
      <c r="Q76" s="3"/>
      <c r="R76" s="3"/>
      <c r="S76" s="3"/>
    </row>
    <row r="77" spans="1:29" ht="36.75" customHeight="1" x14ac:dyDescent="0.2">
      <c r="A77" s="4" t="s">
        <v>6</v>
      </c>
      <c r="C77" s="46"/>
      <c r="D77" s="47"/>
      <c r="E77" s="48"/>
      <c r="V77" s="3"/>
    </row>
    <row r="78" spans="1:29" ht="36.75" customHeight="1" x14ac:dyDescent="0.2">
      <c r="A78" s="4" t="s">
        <v>7</v>
      </c>
      <c r="B78" s="4"/>
      <c r="C78" s="20"/>
      <c r="D78" s="21"/>
      <c r="E78" s="22"/>
      <c r="F78" s="4"/>
      <c r="V78" s="3"/>
    </row>
    <row r="79" spans="1:29" ht="36.75" customHeight="1" x14ac:dyDescent="0.2">
      <c r="A79" s="4" t="s">
        <v>8</v>
      </c>
      <c r="B79" s="4"/>
      <c r="C79" s="20"/>
      <c r="D79" s="21"/>
      <c r="E79" s="22"/>
      <c r="F79" s="4"/>
      <c r="V79" s="3"/>
    </row>
    <row r="80" spans="1:29" ht="36.75" customHeight="1" thickBot="1" x14ac:dyDescent="0.25">
      <c r="A80" s="4" t="s">
        <v>9</v>
      </c>
      <c r="B80" s="4"/>
      <c r="C80" s="23">
        <f>C77-C79</f>
        <v>0</v>
      </c>
      <c r="D80" s="24"/>
      <c r="E80" s="25"/>
      <c r="F80" s="4"/>
      <c r="V80" s="3"/>
    </row>
    <row r="81" spans="1:23" ht="9" customHeight="1" thickBot="1" x14ac:dyDescent="0.25">
      <c r="V81" s="3"/>
    </row>
    <row r="82" spans="1:23" ht="36.75" customHeight="1" x14ac:dyDescent="0.2">
      <c r="A82" s="17" t="s">
        <v>11</v>
      </c>
      <c r="C82" s="46"/>
      <c r="D82" s="47"/>
      <c r="E82" s="48"/>
      <c r="V82" s="3"/>
    </row>
    <row r="83" spans="1:23" ht="36.75" customHeight="1" thickBot="1" x14ac:dyDescent="0.25">
      <c r="A83" s="17" t="s">
        <v>12</v>
      </c>
      <c r="C83" s="23"/>
      <c r="D83" s="24"/>
      <c r="E83" s="25"/>
      <c r="V83" s="3"/>
    </row>
    <row r="84" spans="1:23" ht="9" customHeight="1" thickBot="1" x14ac:dyDescent="0.25">
      <c r="A84" s="4"/>
      <c r="C84" s="7"/>
      <c r="D84" s="7"/>
      <c r="E84" s="7"/>
      <c r="V84" s="3"/>
    </row>
    <row r="85" spans="1:23" ht="36.75" customHeight="1" thickBot="1" x14ac:dyDescent="0.25">
      <c r="A85" s="4" t="s">
        <v>3</v>
      </c>
      <c r="C85" s="49" t="str">
        <f>IF(G6=0,"%",C77/G6)</f>
        <v>%</v>
      </c>
      <c r="D85" s="50"/>
      <c r="E85" s="51"/>
      <c r="V85" s="3"/>
    </row>
    <row r="86" spans="1:23" ht="21.2" customHeight="1" x14ac:dyDescent="0.2">
      <c r="V86" s="14"/>
    </row>
    <row r="87" spans="1:23" ht="21.2" customHeight="1" x14ac:dyDescent="0.2">
      <c r="V87" s="14"/>
    </row>
    <row r="89" spans="1:23" s="1" customFormat="1" ht="21.2" customHeight="1" x14ac:dyDescent="0.2">
      <c r="A89" s="38" t="s">
        <v>4</v>
      </c>
      <c r="B89" s="38"/>
      <c r="C89" s="38"/>
      <c r="D89" s="38"/>
      <c r="E89" s="38"/>
      <c r="F89" s="38"/>
      <c r="G89" s="3"/>
      <c r="H89" s="3"/>
      <c r="I89" s="3"/>
      <c r="J89" s="3"/>
      <c r="L89" s="38" t="s">
        <v>5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1:23" ht="48.75" customHeight="1" x14ac:dyDescent="0.2"/>
  </sheetData>
  <mergeCells count="67">
    <mergeCell ref="C83:E83"/>
    <mergeCell ref="C85:E85"/>
    <mergeCell ref="C74:E75"/>
    <mergeCell ref="A74:A75"/>
    <mergeCell ref="C72:P72"/>
    <mergeCell ref="A72:B72"/>
    <mergeCell ref="C77:E77"/>
    <mergeCell ref="C78:E78"/>
    <mergeCell ref="C79:E79"/>
    <mergeCell ref="C80:E80"/>
    <mergeCell ref="C82:E82"/>
    <mergeCell ref="C67:E67"/>
    <mergeCell ref="C69:E69"/>
    <mergeCell ref="C61:E61"/>
    <mergeCell ref="C62:E62"/>
    <mergeCell ref="C63:E63"/>
    <mergeCell ref="C64:E64"/>
    <mergeCell ref="C66:E66"/>
    <mergeCell ref="A56:B56"/>
    <mergeCell ref="C56:P56"/>
    <mergeCell ref="A58:A59"/>
    <mergeCell ref="C58:E59"/>
    <mergeCell ref="C51:E51"/>
    <mergeCell ref="C53:E53"/>
    <mergeCell ref="C45:E45"/>
    <mergeCell ref="C46:E46"/>
    <mergeCell ref="C47:E47"/>
    <mergeCell ref="C48:E48"/>
    <mergeCell ref="C50:E50"/>
    <mergeCell ref="C37:E37"/>
    <mergeCell ref="A40:B40"/>
    <mergeCell ref="C40:P40"/>
    <mergeCell ref="A42:A43"/>
    <mergeCell ref="C42:E43"/>
    <mergeCell ref="C30:E30"/>
    <mergeCell ref="C31:E31"/>
    <mergeCell ref="C32:E32"/>
    <mergeCell ref="C34:E34"/>
    <mergeCell ref="C35:E35"/>
    <mergeCell ref="A24:B24"/>
    <mergeCell ref="C24:P24"/>
    <mergeCell ref="A26:A27"/>
    <mergeCell ref="C26:E27"/>
    <mergeCell ref="C29:E29"/>
    <mergeCell ref="C15:E15"/>
    <mergeCell ref="C18:E18"/>
    <mergeCell ref="C16:E16"/>
    <mergeCell ref="A6:E6"/>
    <mergeCell ref="G6:I6"/>
    <mergeCell ref="A10:A11"/>
    <mergeCell ref="C10:E11"/>
    <mergeCell ref="L89:W89"/>
    <mergeCell ref="A89:F89"/>
    <mergeCell ref="W1:X1"/>
    <mergeCell ref="A2:AC2"/>
    <mergeCell ref="A4:B4"/>
    <mergeCell ref="P4:R4"/>
    <mergeCell ref="C4:M4"/>
    <mergeCell ref="T4:AB4"/>
    <mergeCell ref="W6:Y6"/>
    <mergeCell ref="A8:B8"/>
    <mergeCell ref="C8:P8"/>
    <mergeCell ref="P6:V6"/>
    <mergeCell ref="C21:E21"/>
    <mergeCell ref="C19:E19"/>
    <mergeCell ref="C13:E13"/>
    <mergeCell ref="C14:E14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vierge</vt:lpstr>
      <vt:lpstr>avec formules de calcul</vt:lpstr>
      <vt:lpstr>'avec formules de calcul'!Zone_d_impression</vt:lpstr>
      <vt:lpstr>vierge!Zone_d_impression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zinlcd</dc:creator>
  <cp:lastModifiedBy>Peixoto Liliana</cp:lastModifiedBy>
  <cp:lastPrinted>2024-02-19T15:10:47Z</cp:lastPrinted>
  <dcterms:created xsi:type="dcterms:W3CDTF">2004-04-14T08:30:22Z</dcterms:created>
  <dcterms:modified xsi:type="dcterms:W3CDTF">2025-10-13T09:31:32Z</dcterms:modified>
</cp:coreProperties>
</file>